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kolenia\Desktop\KOŚCIERZYNA\"/>
    </mc:Choice>
  </mc:AlternateContent>
  <bookViews>
    <workbookView xWindow="0" yWindow="0" windowWidth="23040" windowHeight="8328"/>
  </bookViews>
  <sheets>
    <sheet name="cz1" sheetId="1" r:id="rId1"/>
  </sheets>
  <calcPr calcId="162913"/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2" i="1"/>
  <c r="F13" i="1"/>
  <c r="F14" i="1"/>
  <c r="F15" i="1"/>
  <c r="F16" i="1"/>
  <c r="F17" i="1"/>
  <c r="F18" i="1"/>
  <c r="F19" i="1"/>
  <c r="F11" i="1"/>
  <c r="G170" i="1" l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2" i="1" l="1"/>
  <c r="G153" i="1"/>
  <c r="G154" i="1"/>
  <c r="G155" i="1"/>
  <c r="G156" i="1"/>
  <c r="G145" i="1"/>
  <c r="G146" i="1"/>
  <c r="G147" i="1"/>
  <c r="G148" i="1"/>
  <c r="G149" i="1"/>
  <c r="G150" i="1"/>
  <c r="G151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72" i="1" l="1"/>
</calcChain>
</file>

<file path=xl/sharedStrings.xml><?xml version="1.0" encoding="utf-8"?>
<sst xmlns="http://schemas.openxmlformats.org/spreadsheetml/2006/main" count="333" uniqueCount="177">
  <si>
    <r>
      <rPr>
        <b/>
        <sz val="11"/>
        <color rgb="FF000000"/>
        <rFont val="Calibri"/>
      </rPr>
      <t xml:space="preserve">
Rozeznanie rynku stanowi sprawdzenie wartości zamówienia, nie zobowiązuje stron do realizacji niniejszego zamówienia.</t>
    </r>
    <r>
      <rPr>
        <sz val="11"/>
        <color rgb="FF000000"/>
        <rFont val="Calibri"/>
      </rPr>
      <t xml:space="preserve">
w ramach projektu: „Uwierz w siebie - kompleksowe usługi społeczne wsparcia rodziny na obszarze powiatu kościerskiego" (RPPM.06.02.02-22-0054/17)  współfinansowanyn ze środków Unii Europejskiej w ramach Osi Priorytetowej 6 Integracja, Działania 6.2. Usługi społeczne, Poddziałania 6.2.2 Regionalnego Programu Operacyjnego Województwa Pomorskiego na lata 2014-2020</t>
    </r>
  </si>
  <si>
    <t>Dane wykonującego szacunek</t>
  </si>
  <si>
    <t>Wykonawca</t>
  </si>
  <si>
    <t>stanowisko</t>
  </si>
  <si>
    <t>nr telefonu</t>
  </si>
  <si>
    <t>e-mail</t>
  </si>
  <si>
    <t>lp.</t>
  </si>
  <si>
    <t xml:space="preserve">Nazwa </t>
  </si>
  <si>
    <t>j.m.</t>
  </si>
  <si>
    <t>ilość</t>
  </si>
  <si>
    <t>Cena jednostkowa netto [zł]</t>
  </si>
  <si>
    <t>iloczyn ilości i ceny jednostkowej netto [zł]</t>
  </si>
  <si>
    <t>opk.</t>
  </si>
  <si>
    <t>Farby do malowania twarzy (6 kolorów)</t>
  </si>
  <si>
    <t>Glina rzeźbiarska 0,5 kg</t>
  </si>
  <si>
    <t>szt.</t>
  </si>
  <si>
    <t>Farby plakatowe 20 ml, 12 kolorów</t>
  </si>
  <si>
    <t>Ryza papieru A4</t>
  </si>
  <si>
    <t>Marker permanentny w różnych kolorach</t>
  </si>
  <si>
    <t>Kredki 12 kolorów</t>
  </si>
  <si>
    <t>Długopisy</t>
  </si>
  <si>
    <t>Segregatory</t>
  </si>
  <si>
    <t>Plastelina 6 kolorów</t>
  </si>
  <si>
    <t>Teczki tekturowe z gumką</t>
  </si>
  <si>
    <t>Brystol kolorowy A1</t>
  </si>
  <si>
    <t>Taśma biurowa 18 mm</t>
  </si>
  <si>
    <t>Płutno do malowania, podobrazie 40x50cm</t>
  </si>
  <si>
    <t>Zszywki 24/6</t>
  </si>
  <si>
    <t>Cienkopis kolorowy</t>
  </si>
  <si>
    <t>Notatniki A6/100k</t>
  </si>
  <si>
    <t>Zakreślacze</t>
  </si>
  <si>
    <t>Gumki do mazania</t>
  </si>
  <si>
    <t>Temperówki</t>
  </si>
  <si>
    <t>Ołówki</t>
  </si>
  <si>
    <t>Papier do flipchartów</t>
  </si>
  <si>
    <t>Kreda kolorowa a'50</t>
  </si>
  <si>
    <t>Kreda biała a'50</t>
  </si>
  <si>
    <t>Blok techniczny biały</t>
  </si>
  <si>
    <t>Blok techniczny kolorowy</t>
  </si>
  <si>
    <t>Kartki samoprzylepne 75x75 400k</t>
  </si>
  <si>
    <t>Dziurkacz</t>
  </si>
  <si>
    <t>Skoroszyty</t>
  </si>
  <si>
    <t>Magnesy</t>
  </si>
  <si>
    <t>Nożyczki</t>
  </si>
  <si>
    <t>szablon do rysowania</t>
  </si>
  <si>
    <t>naklejki ozdobne</t>
  </si>
  <si>
    <t>szablon do quillingu</t>
  </si>
  <si>
    <t>paski do quillingu 3mm * 53cm</t>
  </si>
  <si>
    <t>szablon 3d do quillingu</t>
  </si>
  <si>
    <t>paski do quillingu 18 * 0.3 500 szt</t>
  </si>
  <si>
    <t>piórka 5-12cm 5g różne kolory</t>
  </si>
  <si>
    <t>pompony akrylowe mix 78 szt</t>
  </si>
  <si>
    <t>pompony plastikowe 1cm 120 szt</t>
  </si>
  <si>
    <t>sizal 30g różne kolory</t>
  </si>
  <si>
    <t>szkicowniki artystyczne A4-80kartek</t>
  </si>
  <si>
    <t>bloki akwarelowe A4</t>
  </si>
  <si>
    <t>bibuła marszczona różne kolory</t>
  </si>
  <si>
    <t>filc dekoracyjny a4 1.5mm</t>
  </si>
  <si>
    <t>krepina włoska gruba rolka</t>
  </si>
  <si>
    <t>papier pakowy 3m * 70 cm</t>
  </si>
  <si>
    <t>papier ozdobny 2m * 70 cm</t>
  </si>
  <si>
    <t>Gips modelarski 1kg</t>
  </si>
  <si>
    <t>wstążka 6mm * 32 mb</t>
  </si>
  <si>
    <t>wstążka satynowa 25mm*32mb</t>
  </si>
  <si>
    <t>wstążka satynowa 50mm * 32 mb</t>
  </si>
  <si>
    <t>dziurkacze ozdobne</t>
  </si>
  <si>
    <t>brystol B1 70*100</t>
  </si>
  <si>
    <t>blok rysunkowy a4 20 kartek</t>
  </si>
  <si>
    <t xml:space="preserve">woreczki śniadaniowe 1000szt </t>
  </si>
  <si>
    <t>blok techniczny a4 10 kartek</t>
  </si>
  <si>
    <t>cyrkiel do wycinania kółek</t>
  </si>
  <si>
    <t>streach 1kg 30 dg</t>
  </si>
  <si>
    <t>pióro + długopis parker zestaw</t>
  </si>
  <si>
    <t>dyplomy</t>
  </si>
  <si>
    <t>karton ozdobny</t>
  </si>
  <si>
    <t>klej brokatowy 10ml</t>
  </si>
  <si>
    <t>pistolet do kleju 11mm</t>
  </si>
  <si>
    <t>toner do drukarki</t>
  </si>
  <si>
    <t>koperta C6 25szt</t>
  </si>
  <si>
    <t xml:space="preserve">taśma klejąca 18mm </t>
  </si>
  <si>
    <t>papier do drukarki kolorowy a4 szt500</t>
  </si>
  <si>
    <t>papier samoprzylepny a4</t>
  </si>
  <si>
    <t xml:space="preserve">korektor w taśmie </t>
  </si>
  <si>
    <t xml:space="preserve">kule styropianowe 12cm </t>
  </si>
  <si>
    <t xml:space="preserve">kronika a4 </t>
  </si>
  <si>
    <t>kronika a3</t>
  </si>
  <si>
    <t>rolka ploterowa 50mb * 594mm</t>
  </si>
  <si>
    <t>mulina 10 szt w op</t>
  </si>
  <si>
    <t>piórka kolorowe</t>
  </si>
  <si>
    <t>ołówki od H2 - b2</t>
  </si>
  <si>
    <t>gumki chlebowe</t>
  </si>
  <si>
    <t>linijka 20 cm</t>
  </si>
  <si>
    <t>klej wikol 40g</t>
  </si>
  <si>
    <t>wikol 500ml</t>
  </si>
  <si>
    <t>pentel kredki olejne 25szt w op</t>
  </si>
  <si>
    <t>plastelina do malowania 10 szt w op</t>
  </si>
  <si>
    <t>plastelina z brokatem 10kol.</t>
  </si>
  <si>
    <t>karteczki samoprzylepna 75x75</t>
  </si>
  <si>
    <t>notes kostka 900szt w op 9*9</t>
  </si>
  <si>
    <t>kreda kolorowa 33sztuki w op</t>
  </si>
  <si>
    <t xml:space="preserve">farba do malowania palcami różne kolory 300ml </t>
  </si>
  <si>
    <t>teczka biała papierowa na sznurek</t>
  </si>
  <si>
    <t>kreda w sprayu łatwo zmywalna 125ml</t>
  </si>
  <si>
    <t>serwetki kolorowe ozdobne</t>
  </si>
  <si>
    <t>Skrzynka drewniana na drobiazgi 576300  14x9x5</t>
  </si>
  <si>
    <t>kolorowanka b5</t>
  </si>
  <si>
    <t>kredki świecowe, 12 kolorów</t>
  </si>
  <si>
    <t>bloczek szkolny a7-50K</t>
  </si>
  <si>
    <t>girlanda z pomponów zielona</t>
  </si>
  <si>
    <t>włóczka 5 sztuk</t>
  </si>
  <si>
    <t>mata do cięcia 60*45 cm dwustronna</t>
  </si>
  <si>
    <t>gilotyna</t>
  </si>
  <si>
    <t>dekoracje filcowe</t>
  </si>
  <si>
    <t>zestaw akcesoriów do dekoracji na święta</t>
  </si>
  <si>
    <t>naklejki filcowe świąteczne</t>
  </si>
  <si>
    <t>karbownica do papieru</t>
  </si>
  <si>
    <t xml:space="preserve">antyrama </t>
  </si>
  <si>
    <t xml:space="preserve">masa mocująca </t>
  </si>
  <si>
    <t>kostka papierowa w kubku kartonowym</t>
  </si>
  <si>
    <t>kosz metalowy</t>
  </si>
  <si>
    <t>dekoracja drewniana</t>
  </si>
  <si>
    <t>taśma magnetyczna</t>
  </si>
  <si>
    <t>notes samoprzylepny</t>
  </si>
  <si>
    <t>tablica do bigowania</t>
  </si>
  <si>
    <t>platfoma do stemplowania</t>
  </si>
  <si>
    <t>nóż do papieru</t>
  </si>
  <si>
    <t>kurczaczki wielkanocne zestaw kreatywny</t>
  </si>
  <si>
    <t>igła do quillingu</t>
  </si>
  <si>
    <t>lupa</t>
  </si>
  <si>
    <t>brokat sypki</t>
  </si>
  <si>
    <t xml:space="preserve">zestaw do lakowania </t>
  </si>
  <si>
    <t>tektura falista rolka mix</t>
  </si>
  <si>
    <t>rafia naturalna</t>
  </si>
  <si>
    <t>druciki kreatywne</t>
  </si>
  <si>
    <t>maszyna do szycia ręczna</t>
  </si>
  <si>
    <t>globus</t>
  </si>
  <si>
    <t xml:space="preserve">taśma montażowa </t>
  </si>
  <si>
    <t xml:space="preserve">maszyna tnąco-wytłaczająca a4 </t>
  </si>
  <si>
    <t>okładki do bindowania</t>
  </si>
  <si>
    <t>rozszywacz</t>
  </si>
  <si>
    <t>kalendarz duży</t>
  </si>
  <si>
    <t xml:space="preserve">pisak do folii </t>
  </si>
  <si>
    <t>Cena jednostkowa brutto [zł]</t>
  </si>
  <si>
    <t>Koraliki kolorowe do robienia bransoletek, 1 kg</t>
  </si>
  <si>
    <t>Filc a4</t>
  </si>
  <si>
    <t>Koszulki A4, 100 szt. W opakowaniu</t>
  </si>
  <si>
    <t>Pędzle, rózne rodzaje</t>
  </si>
  <si>
    <t xml:space="preserve">Szary papier </t>
  </si>
  <si>
    <t>arkusz</t>
  </si>
  <si>
    <t>Pinezki, 100 sztuk w opakowaniu</t>
  </si>
  <si>
    <t>Folia do laminacji, 100 sztuk w opakowaniu</t>
  </si>
  <si>
    <t>klej w sztyfcie 15g</t>
  </si>
  <si>
    <t xml:space="preserve">Spinacze, 100 sztuk w opakowaniu </t>
  </si>
  <si>
    <t>Zszywacz</t>
  </si>
  <si>
    <t>farby akrylowe różne kolory  75ml</t>
  </si>
  <si>
    <t>cekiny różne kolory, 15 g</t>
  </si>
  <si>
    <t>sznurek jutowy</t>
  </si>
  <si>
    <t>metr</t>
  </si>
  <si>
    <t>długopis różne kolory</t>
  </si>
  <si>
    <t xml:space="preserve">półka kuweta </t>
  </si>
  <si>
    <t>drut 1mm grubości, 40 cm długości</t>
  </si>
  <si>
    <t>drucik florystyczny 20 cm długości</t>
  </si>
  <si>
    <t>gumki as 40</t>
  </si>
  <si>
    <t xml:space="preserve">cyrkiel </t>
  </si>
  <si>
    <t>kredki 24 szt w op</t>
  </si>
  <si>
    <t xml:space="preserve">kredki 48 szt w op </t>
  </si>
  <si>
    <t>kredki 18 szt w op</t>
  </si>
  <si>
    <t>pastele suhe 12szt. w op.</t>
  </si>
  <si>
    <t>pisaki 12 szt w op</t>
  </si>
  <si>
    <t>dziurkacz</t>
  </si>
  <si>
    <t>modelina 12 kolorów w op</t>
  </si>
  <si>
    <t xml:space="preserve">kreda kolorowa 7szt w op </t>
  </si>
  <si>
    <t>kreda biała 50szt</t>
  </si>
  <si>
    <t>farba różne kolory 500ml</t>
  </si>
  <si>
    <t>farby plakatowe 12 +1 20ml</t>
  </si>
  <si>
    <t xml:space="preserve">ofertowka PVC A4 zawieszana </t>
  </si>
  <si>
    <t xml:space="preserve">pędzel, różne rozmiary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</si>
</sst>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0" fillId="0" borderId="0" xfId="0" applyFont="1"/>
    <xf numFmtId="0" fontId="0" fillId="2" borderId="7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/>
    <xf numFmtId="0" fontId="0" fillId="0" borderId="7" xfId="0" applyFont="1" applyBorder="1" applyAlignment="1">
      <alignment vertical="center"/>
    </xf>
    <xf numFmtId="0" fontId="0" fillId="0" borderId="0" xfId="0" applyFont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/>
    <xf numFmtId="0" fontId="0" fillId="0" borderId="1" xfId="0" applyFont="1" applyBorder="1"/>
    <xf numFmtId="0" fontId="0" fillId="0" borderId="0" xfId="0" applyFont="1" applyAlignment="1"/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/>
    <xf numFmtId="0" fontId="0" fillId="0" borderId="0" xfId="0" applyFont="1" applyAlignment="1"/>
    <xf numFmtId="164" fontId="0" fillId="0" borderId="7" xfId="0" applyNumberFormat="1" applyFont="1" applyBorder="1" applyAlignment="1">
      <alignment horizontal="center"/>
    </xf>
    <xf numFmtId="164" fontId="0" fillId="0" borderId="7" xfId="0" applyNumberFormat="1" applyFont="1" applyBorder="1" applyAlignment="1"/>
    <xf numFmtId="164" fontId="0" fillId="0" borderId="7" xfId="0" applyNumberFormat="1" applyFont="1" applyBorder="1"/>
    <xf numFmtId="16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3" xfId="0" applyFont="1" applyBorder="1"/>
    <xf numFmtId="0" fontId="2" fillId="0" borderId="6" xfId="0" applyFont="1" applyBorder="1"/>
    <xf numFmtId="0" fontId="0" fillId="0" borderId="1" xfId="0" applyFont="1" applyBorder="1" applyAlignment="1">
      <alignment horizontal="center" vertical="center"/>
    </xf>
    <xf numFmtId="0" fontId="2" fillId="0" borderId="2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/>
    <xf numFmtId="0" fontId="4" fillId="0" borderId="7" xfId="0" applyFont="1" applyBorder="1"/>
    <xf numFmtId="0" fontId="4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4"/>
  <sheetViews>
    <sheetView tabSelected="1" workbookViewId="0">
      <selection activeCell="K185" sqref="K185"/>
    </sheetView>
  </sheetViews>
  <sheetFormatPr defaultColWidth="14.44140625" defaultRowHeight="15" customHeight="1" x14ac:dyDescent="0.3"/>
  <cols>
    <col min="1" max="1" width="4.44140625" customWidth="1"/>
    <col min="2" max="2" width="46.21875" customWidth="1"/>
    <col min="3" max="3" width="11.44140625" customWidth="1"/>
    <col min="4" max="4" width="6.6640625" customWidth="1"/>
    <col min="5" max="5" width="13.5546875" style="17" customWidth="1"/>
    <col min="6" max="6" width="13.5546875" customWidth="1"/>
    <col min="7" max="7" width="15.109375" customWidth="1"/>
  </cols>
  <sheetData>
    <row r="1" spans="1:26" ht="51" customHeight="1" x14ac:dyDescent="0.3">
      <c r="A1" s="31"/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35"/>
      <c r="B2" s="32"/>
      <c r="C2" s="32"/>
      <c r="D2" s="32"/>
      <c r="E2" s="32"/>
      <c r="F2" s="32"/>
      <c r="G2" s="3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34" t="s">
        <v>0</v>
      </c>
      <c r="B3" s="32"/>
      <c r="C3" s="32"/>
      <c r="D3" s="32"/>
      <c r="E3" s="32"/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8.75" customHeight="1" x14ac:dyDescent="0.3">
      <c r="A4" s="32"/>
      <c r="B4" s="32"/>
      <c r="C4" s="32"/>
      <c r="D4" s="32"/>
      <c r="E4" s="32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33" t="s">
        <v>1</v>
      </c>
      <c r="B5" s="32"/>
      <c r="C5" s="32"/>
      <c r="D5" s="32"/>
      <c r="E5" s="32"/>
      <c r="F5" s="32"/>
      <c r="G5" s="3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29" t="s">
        <v>2</v>
      </c>
      <c r="B6" s="30"/>
      <c r="C6" s="27"/>
      <c r="D6" s="27"/>
      <c r="E6" s="27"/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29" t="s">
        <v>3</v>
      </c>
      <c r="B7" s="30"/>
      <c r="C7" s="27"/>
      <c r="D7" s="27"/>
      <c r="E7" s="27"/>
      <c r="F7" s="27"/>
      <c r="G7" s="2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29" t="s">
        <v>4</v>
      </c>
      <c r="B8" s="30"/>
      <c r="C8" s="27"/>
      <c r="D8" s="27"/>
      <c r="E8" s="27"/>
      <c r="F8" s="27"/>
      <c r="G8" s="2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36" t="s">
        <v>5</v>
      </c>
      <c r="B9" s="37"/>
      <c r="C9" s="28"/>
      <c r="D9" s="28"/>
      <c r="E9" s="28"/>
      <c r="F9" s="28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7.6" x14ac:dyDescent="0.3">
      <c r="A10" s="2" t="s">
        <v>6</v>
      </c>
      <c r="B10" s="14" t="s">
        <v>7</v>
      </c>
      <c r="C10" s="2" t="s">
        <v>8</v>
      </c>
      <c r="D10" s="2" t="s">
        <v>9</v>
      </c>
      <c r="E10" s="2" t="s">
        <v>142</v>
      </c>
      <c r="F10" s="2" t="s">
        <v>10</v>
      </c>
      <c r="G10" s="2" t="s">
        <v>11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3">
      <c r="A11" s="3">
        <v>1</v>
      </c>
      <c r="B11" s="9" t="s">
        <v>143</v>
      </c>
      <c r="C11" s="3" t="s">
        <v>12</v>
      </c>
      <c r="D11" s="4">
        <v>30</v>
      </c>
      <c r="E11" s="18"/>
      <c r="F11" s="19">
        <f>E11/1.23</f>
        <v>0</v>
      </c>
      <c r="G11" s="20">
        <f t="shared" ref="G11:G143" si="0">D11*F11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3">
      <c r="A12" s="3">
        <v>2</v>
      </c>
      <c r="B12" s="9" t="s">
        <v>13</v>
      </c>
      <c r="C12" s="3" t="s">
        <v>12</v>
      </c>
      <c r="D12" s="4">
        <v>8</v>
      </c>
      <c r="E12" s="18"/>
      <c r="F12" s="19">
        <f t="shared" ref="F12:F75" si="1">E12/1.23</f>
        <v>0</v>
      </c>
      <c r="G12" s="20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3">
      <c r="A13" s="3">
        <v>3</v>
      </c>
      <c r="B13" s="9" t="s">
        <v>14</v>
      </c>
      <c r="C13" s="3" t="s">
        <v>15</v>
      </c>
      <c r="D13" s="4">
        <v>30</v>
      </c>
      <c r="E13" s="18"/>
      <c r="F13" s="19">
        <f t="shared" si="1"/>
        <v>0</v>
      </c>
      <c r="G13" s="20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3">
      <c r="A14" s="3">
        <v>4</v>
      </c>
      <c r="B14" s="9" t="s">
        <v>144</v>
      </c>
      <c r="C14" s="3" t="s">
        <v>15</v>
      </c>
      <c r="D14" s="4">
        <v>20</v>
      </c>
      <c r="E14" s="18"/>
      <c r="F14" s="19">
        <f t="shared" si="1"/>
        <v>0</v>
      </c>
      <c r="G14" s="20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3">
      <c r="A15" s="3">
        <v>5</v>
      </c>
      <c r="B15" s="9" t="s">
        <v>145</v>
      </c>
      <c r="C15" s="3" t="s">
        <v>12</v>
      </c>
      <c r="D15" s="4">
        <v>10</v>
      </c>
      <c r="E15" s="18"/>
      <c r="F15" s="19">
        <f t="shared" si="1"/>
        <v>0</v>
      </c>
      <c r="G15" s="20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3">
      <c r="A16" s="3">
        <v>6</v>
      </c>
      <c r="B16" s="9" t="s">
        <v>16</v>
      </c>
      <c r="C16" s="3" t="s">
        <v>12</v>
      </c>
      <c r="D16" s="4">
        <v>10</v>
      </c>
      <c r="E16" s="18"/>
      <c r="F16" s="19">
        <f t="shared" si="1"/>
        <v>0</v>
      </c>
      <c r="G16" s="20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3">
      <c r="A17" s="3">
        <v>7</v>
      </c>
      <c r="B17" s="9" t="s">
        <v>17</v>
      </c>
      <c r="C17" s="3" t="s">
        <v>12</v>
      </c>
      <c r="D17" s="4">
        <v>100</v>
      </c>
      <c r="E17" s="18"/>
      <c r="F17" s="19">
        <f t="shared" si="1"/>
        <v>0</v>
      </c>
      <c r="G17" s="20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3">
      <c r="A18" s="3">
        <v>8</v>
      </c>
      <c r="B18" s="9" t="s">
        <v>146</v>
      </c>
      <c r="C18" s="3" t="s">
        <v>15</v>
      </c>
      <c r="D18" s="4">
        <v>10</v>
      </c>
      <c r="E18" s="18"/>
      <c r="F18" s="19">
        <f t="shared" si="1"/>
        <v>0</v>
      </c>
      <c r="G18" s="20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3">
      <c r="A19" s="3">
        <v>9</v>
      </c>
      <c r="B19" s="9" t="s">
        <v>147</v>
      </c>
      <c r="C19" s="3" t="s">
        <v>148</v>
      </c>
      <c r="D19" s="4">
        <v>100</v>
      </c>
      <c r="E19" s="18"/>
      <c r="F19" s="19">
        <f t="shared" si="1"/>
        <v>0</v>
      </c>
      <c r="G19" s="20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3">
      <c r="A20" s="3">
        <v>10</v>
      </c>
      <c r="B20" s="9" t="s">
        <v>18</v>
      </c>
      <c r="C20" s="3" t="s">
        <v>15</v>
      </c>
      <c r="D20" s="4">
        <v>30</v>
      </c>
      <c r="E20" s="18"/>
      <c r="F20" s="19">
        <f t="shared" si="1"/>
        <v>0</v>
      </c>
      <c r="G20" s="20">
        <f t="shared" si="0"/>
        <v>0</v>
      </c>
      <c r="H20" s="1"/>
      <c r="I20" s="1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3">
      <c r="A21" s="3">
        <v>11</v>
      </c>
      <c r="B21" s="9" t="s">
        <v>19</v>
      </c>
      <c r="C21" s="3" t="s">
        <v>12</v>
      </c>
      <c r="D21" s="4">
        <v>100</v>
      </c>
      <c r="E21" s="18"/>
      <c r="F21" s="19">
        <f t="shared" si="1"/>
        <v>0</v>
      </c>
      <c r="G21" s="20">
        <f t="shared" si="0"/>
        <v>0</v>
      </c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3">
      <c r="A22" s="3">
        <v>12</v>
      </c>
      <c r="B22" s="9" t="s">
        <v>20</v>
      </c>
      <c r="C22" s="3" t="s">
        <v>15</v>
      </c>
      <c r="D22" s="4">
        <v>200</v>
      </c>
      <c r="E22" s="18"/>
      <c r="F22" s="19">
        <f t="shared" si="1"/>
        <v>0</v>
      </c>
      <c r="G22" s="20">
        <f t="shared" si="0"/>
        <v>0</v>
      </c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3">
      <c r="A23" s="3">
        <v>13</v>
      </c>
      <c r="B23" s="9" t="s">
        <v>21</v>
      </c>
      <c r="C23" s="3" t="s">
        <v>15</v>
      </c>
      <c r="D23" s="4">
        <v>15</v>
      </c>
      <c r="E23" s="18"/>
      <c r="F23" s="19">
        <f t="shared" si="1"/>
        <v>0</v>
      </c>
      <c r="G23" s="20">
        <f t="shared" si="0"/>
        <v>0</v>
      </c>
      <c r="H23" s="1"/>
      <c r="I23" s="1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3">
      <c r="A24" s="3">
        <v>14</v>
      </c>
      <c r="B24" s="9" t="s">
        <v>149</v>
      </c>
      <c r="C24" s="3" t="s">
        <v>12</v>
      </c>
      <c r="D24" s="4">
        <v>20</v>
      </c>
      <c r="E24" s="18"/>
      <c r="F24" s="19">
        <f t="shared" si="1"/>
        <v>0</v>
      </c>
      <c r="G24" s="20">
        <f t="shared" si="0"/>
        <v>0</v>
      </c>
      <c r="H24" s="1"/>
      <c r="I24" s="1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3">
      <c r="A25" s="3">
        <v>15</v>
      </c>
      <c r="B25" s="9" t="s">
        <v>150</v>
      </c>
      <c r="C25" s="3" t="s">
        <v>12</v>
      </c>
      <c r="D25" s="4">
        <v>150</v>
      </c>
      <c r="E25" s="18"/>
      <c r="F25" s="19">
        <f t="shared" si="1"/>
        <v>0</v>
      </c>
      <c r="G25" s="20">
        <f t="shared" si="0"/>
        <v>0</v>
      </c>
      <c r="H25" s="1"/>
      <c r="I25" s="1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x14ac:dyDescent="0.3">
      <c r="A26" s="3">
        <v>16</v>
      </c>
      <c r="B26" s="9" t="s">
        <v>22</v>
      </c>
      <c r="C26" s="3" t="s">
        <v>12</v>
      </c>
      <c r="D26" s="4">
        <v>100</v>
      </c>
      <c r="E26" s="18"/>
      <c r="F26" s="19">
        <f t="shared" si="1"/>
        <v>0</v>
      </c>
      <c r="G26" s="20">
        <f t="shared" si="0"/>
        <v>0</v>
      </c>
      <c r="H26" s="1"/>
      <c r="I26" s="1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x14ac:dyDescent="0.3">
      <c r="A27" s="3">
        <v>17</v>
      </c>
      <c r="B27" s="9" t="s">
        <v>23</v>
      </c>
      <c r="C27" s="3" t="s">
        <v>15</v>
      </c>
      <c r="D27" s="4">
        <v>50</v>
      </c>
      <c r="E27" s="18"/>
      <c r="F27" s="19">
        <f t="shared" si="1"/>
        <v>0</v>
      </c>
      <c r="G27" s="20">
        <f t="shared" si="0"/>
        <v>0</v>
      </c>
      <c r="H27" s="1"/>
      <c r="I27" s="1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 x14ac:dyDescent="0.3">
      <c r="A28" s="3">
        <v>18</v>
      </c>
      <c r="B28" s="9" t="s">
        <v>24</v>
      </c>
      <c r="C28" s="3" t="s">
        <v>15</v>
      </c>
      <c r="D28" s="4">
        <v>2</v>
      </c>
      <c r="E28" s="18"/>
      <c r="F28" s="19">
        <f t="shared" si="1"/>
        <v>0</v>
      </c>
      <c r="G28" s="20">
        <f t="shared" si="0"/>
        <v>0</v>
      </c>
      <c r="H28" s="1"/>
      <c r="I28" s="1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 x14ac:dyDescent="0.3">
      <c r="A29" s="3">
        <v>19</v>
      </c>
      <c r="B29" s="9" t="s">
        <v>151</v>
      </c>
      <c r="C29" s="3" t="s">
        <v>15</v>
      </c>
      <c r="D29" s="4">
        <v>50</v>
      </c>
      <c r="E29" s="18"/>
      <c r="F29" s="19">
        <f t="shared" si="1"/>
        <v>0</v>
      </c>
      <c r="G29" s="20">
        <f t="shared" si="0"/>
        <v>0</v>
      </c>
      <c r="H29" s="1"/>
      <c r="I29" s="1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3">
      <c r="A30" s="3">
        <v>20</v>
      </c>
      <c r="B30" s="9" t="s">
        <v>25</v>
      </c>
      <c r="C30" s="3" t="s">
        <v>15</v>
      </c>
      <c r="D30" s="4">
        <v>30</v>
      </c>
      <c r="E30" s="18"/>
      <c r="F30" s="19">
        <f t="shared" si="1"/>
        <v>0</v>
      </c>
      <c r="G30" s="20">
        <f t="shared" si="0"/>
        <v>0</v>
      </c>
      <c r="H30" s="1"/>
      <c r="I30" s="1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">
      <c r="A31" s="3">
        <v>21</v>
      </c>
      <c r="B31" s="9" t="s">
        <v>152</v>
      </c>
      <c r="C31" s="3" t="s">
        <v>12</v>
      </c>
      <c r="D31" s="4">
        <v>50</v>
      </c>
      <c r="E31" s="18"/>
      <c r="F31" s="19">
        <f t="shared" si="1"/>
        <v>0</v>
      </c>
      <c r="G31" s="20">
        <f t="shared" si="0"/>
        <v>0</v>
      </c>
      <c r="H31" s="1"/>
      <c r="I31" s="1"/>
      <c r="J31" s="1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3">
      <c r="A32" s="3">
        <v>22</v>
      </c>
      <c r="B32" s="9" t="s">
        <v>26</v>
      </c>
      <c r="C32" s="3" t="s">
        <v>15</v>
      </c>
      <c r="D32" s="4">
        <v>30</v>
      </c>
      <c r="E32" s="18"/>
      <c r="F32" s="19">
        <f t="shared" si="1"/>
        <v>0</v>
      </c>
      <c r="G32" s="20">
        <f t="shared" si="0"/>
        <v>0</v>
      </c>
      <c r="H32" s="1"/>
      <c r="I32" s="1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3">
      <c r="A33" s="3">
        <v>23</v>
      </c>
      <c r="B33" s="9" t="s">
        <v>27</v>
      </c>
      <c r="C33" s="3" t="s">
        <v>12</v>
      </c>
      <c r="D33" s="4">
        <v>5</v>
      </c>
      <c r="E33" s="18"/>
      <c r="F33" s="19">
        <f t="shared" si="1"/>
        <v>0</v>
      </c>
      <c r="G33" s="20">
        <f t="shared" si="0"/>
        <v>0</v>
      </c>
      <c r="H33" s="1"/>
      <c r="I33" s="1"/>
      <c r="J33" s="1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3">
      <c r="A34" s="3">
        <v>24</v>
      </c>
      <c r="B34" s="9" t="s">
        <v>153</v>
      </c>
      <c r="C34" s="3" t="s">
        <v>15</v>
      </c>
      <c r="D34" s="4">
        <v>50</v>
      </c>
      <c r="E34" s="18"/>
      <c r="F34" s="19">
        <f t="shared" si="1"/>
        <v>0</v>
      </c>
      <c r="G34" s="20">
        <f t="shared" si="0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x14ac:dyDescent="0.3">
      <c r="A35" s="3">
        <v>25</v>
      </c>
      <c r="B35" s="9" t="s">
        <v>28</v>
      </c>
      <c r="C35" s="3" t="s">
        <v>15</v>
      </c>
      <c r="D35" s="4">
        <v>150</v>
      </c>
      <c r="E35" s="18"/>
      <c r="F35" s="19">
        <f t="shared" si="1"/>
        <v>0</v>
      </c>
      <c r="G35" s="20">
        <f t="shared" si="0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x14ac:dyDescent="0.3">
      <c r="A36" s="3">
        <v>26</v>
      </c>
      <c r="B36" s="9" t="s">
        <v>29</v>
      </c>
      <c r="C36" s="3" t="s">
        <v>15</v>
      </c>
      <c r="D36" s="4">
        <v>50</v>
      </c>
      <c r="E36" s="18"/>
      <c r="F36" s="19">
        <f t="shared" si="1"/>
        <v>0</v>
      </c>
      <c r="G36" s="20">
        <f t="shared" si="0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x14ac:dyDescent="0.3">
      <c r="A37" s="3">
        <v>27</v>
      </c>
      <c r="B37" s="9" t="s">
        <v>30</v>
      </c>
      <c r="C37" s="3" t="s">
        <v>15</v>
      </c>
      <c r="D37" s="4">
        <v>50</v>
      </c>
      <c r="E37" s="18"/>
      <c r="F37" s="19">
        <f t="shared" si="1"/>
        <v>0</v>
      </c>
      <c r="G37" s="20">
        <f t="shared" si="0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3">
      <c r="A38" s="3">
        <v>28</v>
      </c>
      <c r="B38" s="9" t="s">
        <v>31</v>
      </c>
      <c r="C38" s="3" t="s">
        <v>15</v>
      </c>
      <c r="D38" s="4">
        <v>30</v>
      </c>
      <c r="E38" s="18"/>
      <c r="F38" s="19">
        <f t="shared" si="1"/>
        <v>0</v>
      </c>
      <c r="G38" s="20">
        <f t="shared" si="0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3">
      <c r="A39" s="3">
        <v>29</v>
      </c>
      <c r="B39" s="9" t="s">
        <v>32</v>
      </c>
      <c r="C39" s="3" t="s">
        <v>15</v>
      </c>
      <c r="D39" s="4">
        <v>150</v>
      </c>
      <c r="E39" s="18"/>
      <c r="F39" s="19">
        <f t="shared" si="1"/>
        <v>0</v>
      </c>
      <c r="G39" s="20">
        <f t="shared" si="0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x14ac:dyDescent="0.3">
      <c r="A40" s="3">
        <v>30</v>
      </c>
      <c r="B40" s="9" t="s">
        <v>33</v>
      </c>
      <c r="C40" s="3" t="s">
        <v>15</v>
      </c>
      <c r="D40" s="4">
        <v>25</v>
      </c>
      <c r="E40" s="18"/>
      <c r="F40" s="19">
        <f t="shared" si="1"/>
        <v>0</v>
      </c>
      <c r="G40" s="20">
        <f t="shared" si="0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 x14ac:dyDescent="0.3">
      <c r="A41" s="3">
        <v>31</v>
      </c>
      <c r="B41" s="9" t="s">
        <v>34</v>
      </c>
      <c r="C41" s="3" t="s">
        <v>12</v>
      </c>
      <c r="D41" s="4">
        <v>60</v>
      </c>
      <c r="E41" s="18"/>
      <c r="F41" s="19">
        <f t="shared" si="1"/>
        <v>0</v>
      </c>
      <c r="G41" s="20">
        <f t="shared" si="0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x14ac:dyDescent="0.3">
      <c r="A42" s="3">
        <v>32</v>
      </c>
      <c r="B42" s="9" t="s">
        <v>35</v>
      </c>
      <c r="C42" s="3" t="s">
        <v>12</v>
      </c>
      <c r="D42" s="4">
        <v>60</v>
      </c>
      <c r="E42" s="18"/>
      <c r="F42" s="19">
        <f t="shared" si="1"/>
        <v>0</v>
      </c>
      <c r="G42" s="20">
        <f t="shared" si="0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 x14ac:dyDescent="0.3">
      <c r="A43" s="3">
        <v>33</v>
      </c>
      <c r="B43" s="9" t="s">
        <v>36</v>
      </c>
      <c r="C43" s="3" t="s">
        <v>12</v>
      </c>
      <c r="D43" s="4">
        <v>50</v>
      </c>
      <c r="E43" s="18"/>
      <c r="F43" s="19">
        <f t="shared" si="1"/>
        <v>0</v>
      </c>
      <c r="G43" s="20">
        <f t="shared" si="0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 x14ac:dyDescent="0.3">
      <c r="A44" s="3">
        <v>34</v>
      </c>
      <c r="B44" s="9" t="s">
        <v>37</v>
      </c>
      <c r="C44" s="3" t="s">
        <v>12</v>
      </c>
      <c r="D44" s="4">
        <v>50</v>
      </c>
      <c r="E44" s="18"/>
      <c r="F44" s="19">
        <f t="shared" si="1"/>
        <v>0</v>
      </c>
      <c r="G44" s="20">
        <f t="shared" si="0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x14ac:dyDescent="0.3">
      <c r="A45" s="3">
        <v>35</v>
      </c>
      <c r="B45" s="9" t="s">
        <v>38</v>
      </c>
      <c r="C45" s="3" t="s">
        <v>12</v>
      </c>
      <c r="D45" s="4">
        <v>20</v>
      </c>
      <c r="E45" s="18"/>
      <c r="F45" s="19">
        <f t="shared" si="1"/>
        <v>0</v>
      </c>
      <c r="G45" s="20">
        <f t="shared" si="0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x14ac:dyDescent="0.3">
      <c r="A46" s="3">
        <v>36</v>
      </c>
      <c r="B46" s="9" t="s">
        <v>39</v>
      </c>
      <c r="C46" s="3" t="s">
        <v>12</v>
      </c>
      <c r="D46" s="4">
        <v>5</v>
      </c>
      <c r="E46" s="18"/>
      <c r="F46" s="19">
        <f t="shared" si="1"/>
        <v>0</v>
      </c>
      <c r="G46" s="20">
        <f t="shared" si="0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x14ac:dyDescent="0.3">
      <c r="A47" s="3">
        <v>37</v>
      </c>
      <c r="B47" s="9" t="s">
        <v>40</v>
      </c>
      <c r="C47" s="3" t="s">
        <v>15</v>
      </c>
      <c r="D47" s="4">
        <v>100</v>
      </c>
      <c r="E47" s="18"/>
      <c r="F47" s="19">
        <f t="shared" si="1"/>
        <v>0</v>
      </c>
      <c r="G47" s="20">
        <f t="shared" si="0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x14ac:dyDescent="0.3">
      <c r="A48" s="3">
        <v>38</v>
      </c>
      <c r="B48" s="9" t="s">
        <v>41</v>
      </c>
      <c r="C48" s="3" t="s">
        <v>15</v>
      </c>
      <c r="D48" s="4">
        <v>25</v>
      </c>
      <c r="E48" s="18"/>
      <c r="F48" s="19">
        <f t="shared" si="1"/>
        <v>0</v>
      </c>
      <c r="G48" s="20">
        <f t="shared" si="0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 x14ac:dyDescent="0.3">
      <c r="A49" s="3">
        <v>39</v>
      </c>
      <c r="B49" s="9" t="s">
        <v>42</v>
      </c>
      <c r="C49" s="3" t="s">
        <v>15</v>
      </c>
      <c r="D49" s="4">
        <v>30</v>
      </c>
      <c r="E49" s="18"/>
      <c r="F49" s="19">
        <f t="shared" si="1"/>
        <v>0</v>
      </c>
      <c r="G49" s="20">
        <f t="shared" si="0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 x14ac:dyDescent="0.3">
      <c r="A50" s="3">
        <v>40</v>
      </c>
      <c r="B50" s="9" t="s">
        <v>43</v>
      </c>
      <c r="C50" s="3" t="s">
        <v>15</v>
      </c>
      <c r="D50" s="4">
        <v>10</v>
      </c>
      <c r="E50" s="18"/>
      <c r="F50" s="19">
        <f t="shared" si="1"/>
        <v>0</v>
      </c>
      <c r="G50" s="20">
        <f t="shared" si="0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 x14ac:dyDescent="0.3">
      <c r="A51" s="3">
        <v>41</v>
      </c>
      <c r="B51" s="6" t="s">
        <v>44</v>
      </c>
      <c r="C51" s="3" t="s">
        <v>15</v>
      </c>
      <c r="D51" s="4">
        <v>50</v>
      </c>
      <c r="E51" s="18"/>
      <c r="F51" s="19">
        <f t="shared" si="1"/>
        <v>0</v>
      </c>
      <c r="G51" s="20">
        <f t="shared" si="0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x14ac:dyDescent="0.3">
      <c r="A52" s="3">
        <v>42</v>
      </c>
      <c r="B52" s="6" t="s">
        <v>154</v>
      </c>
      <c r="C52" s="3" t="s">
        <v>15</v>
      </c>
      <c r="D52" s="4">
        <v>30</v>
      </c>
      <c r="E52" s="18"/>
      <c r="F52" s="19">
        <f t="shared" si="1"/>
        <v>0</v>
      </c>
      <c r="G52" s="20">
        <f t="shared" si="0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 x14ac:dyDescent="0.3">
      <c r="A53" s="3">
        <v>43</v>
      </c>
      <c r="B53" s="15" t="s">
        <v>45</v>
      </c>
      <c r="C53" s="3" t="s">
        <v>15</v>
      </c>
      <c r="D53" s="4">
        <v>10</v>
      </c>
      <c r="E53" s="18"/>
      <c r="F53" s="19">
        <f t="shared" si="1"/>
        <v>0</v>
      </c>
      <c r="G53" s="20">
        <f t="shared" si="0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 x14ac:dyDescent="0.3">
      <c r="A54" s="3">
        <v>44</v>
      </c>
      <c r="B54" s="15" t="s">
        <v>46</v>
      </c>
      <c r="C54" s="3" t="s">
        <v>15</v>
      </c>
      <c r="D54" s="4">
        <v>50</v>
      </c>
      <c r="E54" s="18"/>
      <c r="F54" s="19">
        <f t="shared" si="1"/>
        <v>0</v>
      </c>
      <c r="G54" s="20">
        <f t="shared" si="0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 x14ac:dyDescent="0.3">
      <c r="A55" s="3">
        <v>45</v>
      </c>
      <c r="B55" s="6" t="s">
        <v>47</v>
      </c>
      <c r="C55" s="3" t="s">
        <v>15</v>
      </c>
      <c r="D55" s="4">
        <v>5</v>
      </c>
      <c r="E55" s="18"/>
      <c r="F55" s="19">
        <f t="shared" si="1"/>
        <v>0</v>
      </c>
      <c r="G55" s="20">
        <f t="shared" si="0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3">
      <c r="A56" s="3">
        <v>46</v>
      </c>
      <c r="B56" s="6" t="s">
        <v>48</v>
      </c>
      <c r="C56" s="3" t="s">
        <v>15</v>
      </c>
      <c r="D56" s="4">
        <v>100</v>
      </c>
      <c r="E56" s="18"/>
      <c r="F56" s="19">
        <f t="shared" si="1"/>
        <v>0</v>
      </c>
      <c r="G56" s="20">
        <f t="shared" si="0"/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 x14ac:dyDescent="0.3">
      <c r="A57" s="3">
        <v>47</v>
      </c>
      <c r="B57" s="6" t="s">
        <v>49</v>
      </c>
      <c r="C57" s="3" t="s">
        <v>15</v>
      </c>
      <c r="D57" s="4">
        <v>50</v>
      </c>
      <c r="E57" s="18"/>
      <c r="F57" s="19">
        <f t="shared" si="1"/>
        <v>0</v>
      </c>
      <c r="G57" s="20">
        <f t="shared" si="0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x14ac:dyDescent="0.3">
      <c r="A58" s="3">
        <v>48</v>
      </c>
      <c r="B58" s="6" t="s">
        <v>50</v>
      </c>
      <c r="C58" s="3" t="s">
        <v>15</v>
      </c>
      <c r="D58" s="4">
        <v>50</v>
      </c>
      <c r="E58" s="18"/>
      <c r="F58" s="19">
        <f t="shared" si="1"/>
        <v>0</v>
      </c>
      <c r="G58" s="20">
        <f t="shared" si="0"/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 x14ac:dyDescent="0.3">
      <c r="A59" s="3">
        <v>49</v>
      </c>
      <c r="B59" s="6" t="s">
        <v>51</v>
      </c>
      <c r="C59" s="3" t="s">
        <v>15</v>
      </c>
      <c r="D59" s="4">
        <v>50</v>
      </c>
      <c r="E59" s="18"/>
      <c r="F59" s="19">
        <f t="shared" si="1"/>
        <v>0</v>
      </c>
      <c r="G59" s="20">
        <f t="shared" si="0"/>
        <v>0</v>
      </c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 x14ac:dyDescent="0.3">
      <c r="A60" s="3">
        <v>50</v>
      </c>
      <c r="B60" s="6" t="s">
        <v>52</v>
      </c>
      <c r="C60" s="3" t="s">
        <v>15</v>
      </c>
      <c r="D60" s="4">
        <v>40</v>
      </c>
      <c r="E60" s="18"/>
      <c r="F60" s="19">
        <f t="shared" si="1"/>
        <v>0</v>
      </c>
      <c r="G60" s="20">
        <f t="shared" si="0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 x14ac:dyDescent="0.3">
      <c r="A61" s="3">
        <v>51</v>
      </c>
      <c r="B61" s="3" t="s">
        <v>53</v>
      </c>
      <c r="C61" s="3" t="s">
        <v>15</v>
      </c>
      <c r="D61" s="4">
        <v>50</v>
      </c>
      <c r="E61" s="18"/>
      <c r="F61" s="19">
        <f t="shared" si="1"/>
        <v>0</v>
      </c>
      <c r="G61" s="20">
        <f t="shared" si="0"/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 x14ac:dyDescent="0.3">
      <c r="A62" s="3">
        <v>52</v>
      </c>
      <c r="B62" s="11" t="s">
        <v>155</v>
      </c>
      <c r="C62" s="3" t="s">
        <v>12</v>
      </c>
      <c r="D62" s="4">
        <v>50</v>
      </c>
      <c r="E62" s="18"/>
      <c r="F62" s="19">
        <f t="shared" si="1"/>
        <v>0</v>
      </c>
      <c r="G62" s="20">
        <f t="shared" si="0"/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 x14ac:dyDescent="0.3">
      <c r="A63" s="3">
        <v>53</v>
      </c>
      <c r="B63" s="3" t="s">
        <v>54</v>
      </c>
      <c r="C63" s="3" t="s">
        <v>15</v>
      </c>
      <c r="D63" s="4">
        <v>50</v>
      </c>
      <c r="E63" s="18"/>
      <c r="F63" s="19">
        <f t="shared" si="1"/>
        <v>0</v>
      </c>
      <c r="G63" s="20">
        <f t="shared" si="0"/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 x14ac:dyDescent="0.3">
      <c r="A64" s="3">
        <v>54</v>
      </c>
      <c r="B64" s="3" t="s">
        <v>55</v>
      </c>
      <c r="C64" s="3" t="s">
        <v>15</v>
      </c>
      <c r="D64" s="4">
        <v>60</v>
      </c>
      <c r="E64" s="18"/>
      <c r="F64" s="19">
        <f t="shared" si="1"/>
        <v>0</v>
      </c>
      <c r="G64" s="20">
        <f t="shared" si="0"/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 x14ac:dyDescent="0.3">
      <c r="A65" s="3">
        <v>55</v>
      </c>
      <c r="B65" s="3" t="s">
        <v>56</v>
      </c>
      <c r="C65" s="3" t="s">
        <v>15</v>
      </c>
      <c r="D65" s="4">
        <v>20</v>
      </c>
      <c r="E65" s="18"/>
      <c r="F65" s="19">
        <f t="shared" si="1"/>
        <v>0</v>
      </c>
      <c r="G65" s="20">
        <f t="shared" si="0"/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 x14ac:dyDescent="0.3">
      <c r="A66" s="3">
        <v>56</v>
      </c>
      <c r="B66" s="3" t="s">
        <v>57</v>
      </c>
      <c r="C66" s="3" t="s">
        <v>15</v>
      </c>
      <c r="D66" s="4">
        <v>40</v>
      </c>
      <c r="E66" s="18"/>
      <c r="F66" s="19">
        <f t="shared" si="1"/>
        <v>0</v>
      </c>
      <c r="G66" s="20">
        <f t="shared" si="0"/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 x14ac:dyDescent="0.3">
      <c r="A67" s="3">
        <v>57</v>
      </c>
      <c r="B67" s="3" t="s">
        <v>58</v>
      </c>
      <c r="C67" s="3" t="s">
        <v>15</v>
      </c>
      <c r="D67" s="4">
        <v>30</v>
      </c>
      <c r="E67" s="18"/>
      <c r="F67" s="19">
        <f t="shared" si="1"/>
        <v>0</v>
      </c>
      <c r="G67" s="20">
        <f t="shared" si="0"/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 x14ac:dyDescent="0.3">
      <c r="A68" s="3">
        <v>58</v>
      </c>
      <c r="B68" s="3" t="s">
        <v>59</v>
      </c>
      <c r="C68" s="3" t="s">
        <v>15</v>
      </c>
      <c r="D68" s="4">
        <v>30</v>
      </c>
      <c r="E68" s="18"/>
      <c r="F68" s="19">
        <f t="shared" si="1"/>
        <v>0</v>
      </c>
      <c r="G68" s="20">
        <f t="shared" si="0"/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 x14ac:dyDescent="0.3">
      <c r="A69" s="3">
        <v>59</v>
      </c>
      <c r="B69" s="3" t="s">
        <v>60</v>
      </c>
      <c r="C69" s="3" t="s">
        <v>15</v>
      </c>
      <c r="D69" s="4">
        <v>50</v>
      </c>
      <c r="E69" s="18"/>
      <c r="F69" s="19">
        <f t="shared" si="1"/>
        <v>0</v>
      </c>
      <c r="G69" s="20">
        <f t="shared" si="0"/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 x14ac:dyDescent="0.3">
      <c r="A70" s="3">
        <v>60</v>
      </c>
      <c r="B70" s="10" t="s">
        <v>61</v>
      </c>
      <c r="C70" s="3" t="s">
        <v>15</v>
      </c>
      <c r="D70" s="4">
        <v>60</v>
      </c>
      <c r="E70" s="18"/>
      <c r="F70" s="19">
        <f t="shared" si="1"/>
        <v>0</v>
      </c>
      <c r="G70" s="20">
        <f t="shared" si="0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 x14ac:dyDescent="0.3">
      <c r="A71" s="3">
        <v>61</v>
      </c>
      <c r="B71" s="3" t="s">
        <v>62</v>
      </c>
      <c r="C71" s="3" t="s">
        <v>15</v>
      </c>
      <c r="D71" s="4">
        <v>60</v>
      </c>
      <c r="E71" s="18"/>
      <c r="F71" s="19">
        <f t="shared" si="1"/>
        <v>0</v>
      </c>
      <c r="G71" s="20">
        <f t="shared" si="0"/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 x14ac:dyDescent="0.3">
      <c r="A72" s="3">
        <v>62</v>
      </c>
      <c r="B72" s="3" t="s">
        <v>63</v>
      </c>
      <c r="C72" s="3" t="s">
        <v>15</v>
      </c>
      <c r="D72" s="4">
        <v>60</v>
      </c>
      <c r="E72" s="18"/>
      <c r="F72" s="19">
        <f t="shared" si="1"/>
        <v>0</v>
      </c>
      <c r="G72" s="20">
        <f t="shared" si="0"/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 x14ac:dyDescent="0.3">
      <c r="A73" s="3">
        <v>63</v>
      </c>
      <c r="B73" s="3" t="s">
        <v>64</v>
      </c>
      <c r="C73" s="3" t="s">
        <v>15</v>
      </c>
      <c r="D73" s="4">
        <v>50</v>
      </c>
      <c r="E73" s="18"/>
      <c r="F73" s="19">
        <f t="shared" si="1"/>
        <v>0</v>
      </c>
      <c r="G73" s="20">
        <f t="shared" si="0"/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 x14ac:dyDescent="0.3">
      <c r="A74" s="3">
        <v>64</v>
      </c>
      <c r="B74" s="11" t="s">
        <v>156</v>
      </c>
      <c r="C74" s="3" t="s">
        <v>157</v>
      </c>
      <c r="D74" s="4">
        <v>10</v>
      </c>
      <c r="E74" s="18"/>
      <c r="F74" s="19">
        <f t="shared" si="1"/>
        <v>0</v>
      </c>
      <c r="G74" s="20">
        <f t="shared" si="0"/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 x14ac:dyDescent="0.3">
      <c r="A75" s="3">
        <v>65</v>
      </c>
      <c r="B75" s="11" t="s">
        <v>65</v>
      </c>
      <c r="C75" s="3" t="s">
        <v>15</v>
      </c>
      <c r="D75" s="4">
        <v>100</v>
      </c>
      <c r="E75" s="18"/>
      <c r="F75" s="19">
        <f t="shared" si="1"/>
        <v>0</v>
      </c>
      <c r="G75" s="20">
        <f t="shared" si="0"/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 x14ac:dyDescent="0.3">
      <c r="A76" s="3">
        <v>66</v>
      </c>
      <c r="B76" s="8" t="s">
        <v>66</v>
      </c>
      <c r="C76" s="3" t="s">
        <v>15</v>
      </c>
      <c r="D76" s="4">
        <v>100</v>
      </c>
      <c r="E76" s="18"/>
      <c r="F76" s="19">
        <f t="shared" ref="F76:F131" si="2">E76/1.23</f>
        <v>0</v>
      </c>
      <c r="G76" s="20">
        <f t="shared" si="0"/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 x14ac:dyDescent="0.3">
      <c r="A77" s="3">
        <v>67</v>
      </c>
      <c r="B77" s="3" t="s">
        <v>158</v>
      </c>
      <c r="C77" s="3" t="s">
        <v>15</v>
      </c>
      <c r="D77" s="4">
        <v>300</v>
      </c>
      <c r="E77" s="18"/>
      <c r="F77" s="19">
        <f t="shared" si="2"/>
        <v>0</v>
      </c>
      <c r="G77" s="20">
        <f t="shared" si="0"/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 x14ac:dyDescent="0.3">
      <c r="A78" s="3">
        <v>68</v>
      </c>
      <c r="B78" s="3" t="s">
        <v>67</v>
      </c>
      <c r="C78" s="3" t="s">
        <v>15</v>
      </c>
      <c r="D78" s="4">
        <v>14</v>
      </c>
      <c r="E78" s="18"/>
      <c r="F78" s="19">
        <f t="shared" si="2"/>
        <v>0</v>
      </c>
      <c r="G78" s="20">
        <f t="shared" si="0"/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 x14ac:dyDescent="0.3">
      <c r="A79" s="3">
        <v>69</v>
      </c>
      <c r="B79" s="3" t="s">
        <v>159</v>
      </c>
      <c r="C79" s="3" t="s">
        <v>15</v>
      </c>
      <c r="D79" s="4">
        <v>100</v>
      </c>
      <c r="E79" s="18"/>
      <c r="F79" s="19">
        <f t="shared" si="2"/>
        <v>0</v>
      </c>
      <c r="G79" s="20">
        <f t="shared" si="0"/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 x14ac:dyDescent="0.3">
      <c r="A80" s="3">
        <v>70</v>
      </c>
      <c r="B80" s="3" t="s">
        <v>68</v>
      </c>
      <c r="C80" s="3" t="s">
        <v>15</v>
      </c>
      <c r="D80" s="4">
        <v>50</v>
      </c>
      <c r="E80" s="18"/>
      <c r="F80" s="19">
        <f t="shared" si="2"/>
        <v>0</v>
      </c>
      <c r="G80" s="20">
        <f t="shared" si="0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 x14ac:dyDescent="0.3">
      <c r="A81" s="3">
        <v>71</v>
      </c>
      <c r="B81" s="3" t="s">
        <v>69</v>
      </c>
      <c r="C81" s="3" t="s">
        <v>15</v>
      </c>
      <c r="D81" s="4">
        <v>100</v>
      </c>
      <c r="E81" s="18"/>
      <c r="F81" s="19">
        <f t="shared" si="2"/>
        <v>0</v>
      </c>
      <c r="G81" s="20">
        <f t="shared" si="0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 x14ac:dyDescent="0.3">
      <c r="A82" s="3">
        <v>72</v>
      </c>
      <c r="B82" s="3" t="s">
        <v>70</v>
      </c>
      <c r="C82" s="3" t="s">
        <v>15</v>
      </c>
      <c r="D82" s="4">
        <v>10</v>
      </c>
      <c r="E82" s="18"/>
      <c r="F82" s="19">
        <f t="shared" si="2"/>
        <v>0</v>
      </c>
      <c r="G82" s="20">
        <f t="shared" si="0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 x14ac:dyDescent="0.3">
      <c r="A83" s="3">
        <v>73</v>
      </c>
      <c r="B83" s="8" t="s">
        <v>71</v>
      </c>
      <c r="C83" s="3" t="s">
        <v>15</v>
      </c>
      <c r="D83" s="4">
        <v>15</v>
      </c>
      <c r="E83" s="18"/>
      <c r="F83" s="19">
        <f t="shared" si="2"/>
        <v>0</v>
      </c>
      <c r="G83" s="20">
        <f t="shared" si="0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 x14ac:dyDescent="0.3">
      <c r="A84" s="3">
        <v>74</v>
      </c>
      <c r="B84" s="3" t="s">
        <v>72</v>
      </c>
      <c r="C84" s="3" t="s">
        <v>15</v>
      </c>
      <c r="D84" s="4">
        <v>30</v>
      </c>
      <c r="E84" s="18"/>
      <c r="F84" s="19">
        <f t="shared" si="2"/>
        <v>0</v>
      </c>
      <c r="G84" s="20">
        <f t="shared" si="0"/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 x14ac:dyDescent="0.3">
      <c r="A85" s="3">
        <v>75</v>
      </c>
      <c r="B85" s="8" t="s">
        <v>73</v>
      </c>
      <c r="C85" s="3" t="s">
        <v>15</v>
      </c>
      <c r="D85" s="4">
        <v>20</v>
      </c>
      <c r="E85" s="18"/>
      <c r="F85" s="19">
        <f t="shared" si="2"/>
        <v>0</v>
      </c>
      <c r="G85" s="20">
        <f t="shared" si="0"/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 x14ac:dyDescent="0.3">
      <c r="A86" s="3">
        <v>76</v>
      </c>
      <c r="B86" s="8" t="s">
        <v>74</v>
      </c>
      <c r="C86" s="3" t="s">
        <v>15</v>
      </c>
      <c r="D86" s="4">
        <v>10</v>
      </c>
      <c r="E86" s="18"/>
      <c r="F86" s="19">
        <f t="shared" si="2"/>
        <v>0</v>
      </c>
      <c r="G86" s="20">
        <f t="shared" si="0"/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 x14ac:dyDescent="0.3">
      <c r="A87" s="3">
        <v>77</v>
      </c>
      <c r="B87" s="8" t="s">
        <v>75</v>
      </c>
      <c r="C87" s="3" t="s">
        <v>15</v>
      </c>
      <c r="D87" s="4">
        <v>50</v>
      </c>
      <c r="E87" s="18"/>
      <c r="F87" s="19">
        <f t="shared" si="2"/>
        <v>0</v>
      </c>
      <c r="G87" s="20">
        <f t="shared" si="0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x14ac:dyDescent="0.3">
      <c r="A88" s="3">
        <v>78</v>
      </c>
      <c r="B88" s="8" t="s">
        <v>160</v>
      </c>
      <c r="C88" s="3" t="s">
        <v>157</v>
      </c>
      <c r="D88" s="4">
        <v>8</v>
      </c>
      <c r="E88" s="18"/>
      <c r="F88" s="19">
        <f t="shared" si="2"/>
        <v>0</v>
      </c>
      <c r="G88" s="20">
        <f t="shared" si="0"/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 x14ac:dyDescent="0.3">
      <c r="A89" s="3">
        <v>79</v>
      </c>
      <c r="B89" s="3" t="s">
        <v>76</v>
      </c>
      <c r="C89" s="3" t="s">
        <v>15</v>
      </c>
      <c r="D89" s="4">
        <v>100</v>
      </c>
      <c r="E89" s="18"/>
      <c r="F89" s="19">
        <f t="shared" si="2"/>
        <v>0</v>
      </c>
      <c r="G89" s="20">
        <f t="shared" si="0"/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 x14ac:dyDescent="0.3">
      <c r="A90" s="3">
        <v>80</v>
      </c>
      <c r="B90" s="8" t="s">
        <v>77</v>
      </c>
      <c r="C90" s="3" t="s">
        <v>15</v>
      </c>
      <c r="D90" s="4">
        <v>50</v>
      </c>
      <c r="E90" s="18"/>
      <c r="F90" s="19">
        <f t="shared" si="2"/>
        <v>0</v>
      </c>
      <c r="G90" s="20">
        <f t="shared" si="0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 x14ac:dyDescent="0.3">
      <c r="A91" s="3">
        <v>81</v>
      </c>
      <c r="B91" s="8" t="s">
        <v>78</v>
      </c>
      <c r="C91" s="3" t="s">
        <v>15</v>
      </c>
      <c r="D91" s="4">
        <v>30</v>
      </c>
      <c r="E91" s="18"/>
      <c r="F91" s="19">
        <f t="shared" si="2"/>
        <v>0</v>
      </c>
      <c r="G91" s="20">
        <f t="shared" si="0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 x14ac:dyDescent="0.3">
      <c r="A92" s="3">
        <v>82</v>
      </c>
      <c r="B92" s="3" t="s">
        <v>79</v>
      </c>
      <c r="C92" s="3" t="s">
        <v>15</v>
      </c>
      <c r="D92" s="4">
        <v>50</v>
      </c>
      <c r="E92" s="18"/>
      <c r="F92" s="19">
        <f t="shared" si="2"/>
        <v>0</v>
      </c>
      <c r="G92" s="20">
        <f t="shared" si="0"/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 x14ac:dyDescent="0.3">
      <c r="A93" s="3">
        <v>83</v>
      </c>
      <c r="B93" s="3" t="s">
        <v>80</v>
      </c>
      <c r="C93" s="3" t="s">
        <v>15</v>
      </c>
      <c r="D93" s="4">
        <v>3</v>
      </c>
      <c r="E93" s="18"/>
      <c r="F93" s="19">
        <f t="shared" si="2"/>
        <v>0</v>
      </c>
      <c r="G93" s="20">
        <f t="shared" si="0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 x14ac:dyDescent="0.3">
      <c r="A94" s="3">
        <v>84</v>
      </c>
      <c r="B94" s="3" t="s">
        <v>81</v>
      </c>
      <c r="C94" s="3" t="s">
        <v>15</v>
      </c>
      <c r="D94" s="4">
        <v>25</v>
      </c>
      <c r="E94" s="18"/>
      <c r="F94" s="19">
        <f t="shared" si="2"/>
        <v>0</v>
      </c>
      <c r="G94" s="20">
        <f t="shared" si="0"/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x14ac:dyDescent="0.3">
      <c r="A95" s="3">
        <v>85</v>
      </c>
      <c r="B95" s="8" t="s">
        <v>82</v>
      </c>
      <c r="C95" s="3" t="s">
        <v>15</v>
      </c>
      <c r="D95" s="4">
        <v>50</v>
      </c>
      <c r="E95" s="18"/>
      <c r="F95" s="19">
        <f t="shared" si="2"/>
        <v>0</v>
      </c>
      <c r="G95" s="20">
        <f t="shared" si="0"/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 x14ac:dyDescent="0.3">
      <c r="A96" s="3">
        <v>86</v>
      </c>
      <c r="B96" s="38" t="s">
        <v>83</v>
      </c>
      <c r="C96" s="3" t="s">
        <v>15</v>
      </c>
      <c r="D96" s="4">
        <v>100</v>
      </c>
      <c r="E96" s="18"/>
      <c r="F96" s="19">
        <f t="shared" si="2"/>
        <v>0</v>
      </c>
      <c r="G96" s="20">
        <f t="shared" si="0"/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 x14ac:dyDescent="0.3">
      <c r="A97" s="3">
        <v>87</v>
      </c>
      <c r="B97" s="39" t="s">
        <v>84</v>
      </c>
      <c r="C97" s="3" t="s">
        <v>15</v>
      </c>
      <c r="D97" s="4">
        <v>4</v>
      </c>
      <c r="E97" s="18"/>
      <c r="F97" s="19">
        <f t="shared" si="2"/>
        <v>0</v>
      </c>
      <c r="G97" s="20">
        <f t="shared" si="0"/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 x14ac:dyDescent="0.3">
      <c r="A98" s="3">
        <v>88</v>
      </c>
      <c r="B98" s="39" t="s">
        <v>85</v>
      </c>
      <c r="C98" s="3" t="s">
        <v>15</v>
      </c>
      <c r="D98" s="4">
        <v>4</v>
      </c>
      <c r="E98" s="18"/>
      <c r="F98" s="19">
        <f t="shared" si="2"/>
        <v>0</v>
      </c>
      <c r="G98" s="20">
        <f t="shared" si="0"/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 x14ac:dyDescent="0.3">
      <c r="A99" s="3">
        <v>89</v>
      </c>
      <c r="B99" s="38" t="s">
        <v>86</v>
      </c>
      <c r="C99" s="3" t="s">
        <v>15</v>
      </c>
      <c r="D99" s="4">
        <v>50</v>
      </c>
      <c r="E99" s="18"/>
      <c r="F99" s="19">
        <f t="shared" si="2"/>
        <v>0</v>
      </c>
      <c r="G99" s="20">
        <f t="shared" si="0"/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 x14ac:dyDescent="0.3">
      <c r="A100" s="3">
        <v>90</v>
      </c>
      <c r="B100" s="39" t="s">
        <v>87</v>
      </c>
      <c r="C100" s="3" t="s">
        <v>15</v>
      </c>
      <c r="D100" s="4">
        <v>100</v>
      </c>
      <c r="E100" s="18"/>
      <c r="F100" s="19">
        <f t="shared" si="2"/>
        <v>0</v>
      </c>
      <c r="G100" s="20">
        <f t="shared" si="0"/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 x14ac:dyDescent="0.3">
      <c r="A101" s="3">
        <v>91</v>
      </c>
      <c r="B101" s="39" t="s">
        <v>161</v>
      </c>
      <c r="C101" s="3" t="s">
        <v>15</v>
      </c>
      <c r="D101" s="4">
        <v>4</v>
      </c>
      <c r="E101" s="18"/>
      <c r="F101" s="19">
        <f t="shared" si="2"/>
        <v>0</v>
      </c>
      <c r="G101" s="20">
        <f t="shared" si="0"/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 x14ac:dyDescent="0.3">
      <c r="A102" s="3">
        <v>92</v>
      </c>
      <c r="B102" s="11" t="s">
        <v>88</v>
      </c>
      <c r="C102" s="3" t="s">
        <v>15</v>
      </c>
      <c r="D102" s="4">
        <v>4</v>
      </c>
      <c r="E102" s="18"/>
      <c r="F102" s="19">
        <f t="shared" si="2"/>
        <v>0</v>
      </c>
      <c r="G102" s="20">
        <f t="shared" si="0"/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 x14ac:dyDescent="0.3">
      <c r="A103" s="3">
        <v>93</v>
      </c>
      <c r="B103" s="11" t="s">
        <v>89</v>
      </c>
      <c r="C103" s="3" t="s">
        <v>15</v>
      </c>
      <c r="D103" s="4">
        <v>20</v>
      </c>
      <c r="E103" s="18"/>
      <c r="F103" s="19">
        <f t="shared" si="2"/>
        <v>0</v>
      </c>
      <c r="G103" s="20">
        <f t="shared" si="0"/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 x14ac:dyDescent="0.3">
      <c r="A104" s="3">
        <v>94</v>
      </c>
      <c r="B104" s="11" t="s">
        <v>162</v>
      </c>
      <c r="C104" s="3" t="s">
        <v>15</v>
      </c>
      <c r="D104" s="4">
        <v>50</v>
      </c>
      <c r="E104" s="18"/>
      <c r="F104" s="19">
        <f t="shared" si="2"/>
        <v>0</v>
      </c>
      <c r="G104" s="20">
        <f t="shared" si="0"/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 x14ac:dyDescent="0.3">
      <c r="A105" s="3">
        <v>95</v>
      </c>
      <c r="B105" s="11" t="s">
        <v>90</v>
      </c>
      <c r="C105" s="3" t="s">
        <v>15</v>
      </c>
      <c r="D105" s="4">
        <v>10</v>
      </c>
      <c r="E105" s="18"/>
      <c r="F105" s="19">
        <f t="shared" si="2"/>
        <v>0</v>
      </c>
      <c r="G105" s="20">
        <f t="shared" si="0"/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 x14ac:dyDescent="0.3">
      <c r="A106" s="3">
        <v>96</v>
      </c>
      <c r="B106" s="11" t="s">
        <v>91</v>
      </c>
      <c r="C106" s="3" t="s">
        <v>15</v>
      </c>
      <c r="D106" s="4">
        <v>100</v>
      </c>
      <c r="E106" s="18"/>
      <c r="F106" s="19">
        <f t="shared" si="2"/>
        <v>0</v>
      </c>
      <c r="G106" s="20">
        <f t="shared" si="0"/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 x14ac:dyDescent="0.3">
      <c r="A107" s="3">
        <v>97</v>
      </c>
      <c r="B107" s="11" t="s">
        <v>92</v>
      </c>
      <c r="C107" s="3" t="s">
        <v>15</v>
      </c>
      <c r="D107" s="4">
        <v>40</v>
      </c>
      <c r="E107" s="18"/>
      <c r="F107" s="19">
        <f t="shared" si="2"/>
        <v>0</v>
      </c>
      <c r="G107" s="20">
        <f t="shared" si="0"/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 x14ac:dyDescent="0.3">
      <c r="A108" s="3">
        <v>98</v>
      </c>
      <c r="B108" s="11" t="s">
        <v>93</v>
      </c>
      <c r="C108" s="3" t="s">
        <v>15</v>
      </c>
      <c r="D108" s="4">
        <v>20</v>
      </c>
      <c r="E108" s="18"/>
      <c r="F108" s="19">
        <f t="shared" si="2"/>
        <v>0</v>
      </c>
      <c r="G108" s="20">
        <f t="shared" si="0"/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 x14ac:dyDescent="0.3">
      <c r="A109" s="3">
        <v>99</v>
      </c>
      <c r="B109" s="11" t="s">
        <v>163</v>
      </c>
      <c r="C109" s="3" t="s">
        <v>15</v>
      </c>
      <c r="D109" s="4">
        <v>50</v>
      </c>
      <c r="E109" s="18"/>
      <c r="F109" s="19">
        <f t="shared" si="2"/>
        <v>0</v>
      </c>
      <c r="G109" s="20">
        <f t="shared" si="0"/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 x14ac:dyDescent="0.3">
      <c r="A110" s="3">
        <v>100</v>
      </c>
      <c r="B110" s="11" t="s">
        <v>164</v>
      </c>
      <c r="C110" s="3" t="s">
        <v>15</v>
      </c>
      <c r="D110" s="4">
        <v>20</v>
      </c>
      <c r="E110" s="18"/>
      <c r="F110" s="19">
        <f t="shared" si="2"/>
        <v>0</v>
      </c>
      <c r="G110" s="20">
        <f t="shared" si="0"/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 x14ac:dyDescent="0.3">
      <c r="A111" s="3">
        <v>101</v>
      </c>
      <c r="B111" s="11" t="s">
        <v>165</v>
      </c>
      <c r="C111" s="3" t="s">
        <v>15</v>
      </c>
      <c r="D111" s="4">
        <v>25</v>
      </c>
      <c r="E111" s="18"/>
      <c r="F111" s="19">
        <f t="shared" si="2"/>
        <v>0</v>
      </c>
      <c r="G111" s="20">
        <f t="shared" si="0"/>
        <v>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 x14ac:dyDescent="0.3">
      <c r="A112" s="3">
        <v>102</v>
      </c>
      <c r="B112" s="11" t="s">
        <v>166</v>
      </c>
      <c r="C112" s="3" t="s">
        <v>15</v>
      </c>
      <c r="D112" s="4">
        <v>15</v>
      </c>
      <c r="E112" s="18"/>
      <c r="F112" s="19">
        <f t="shared" si="2"/>
        <v>0</v>
      </c>
      <c r="G112" s="20">
        <f t="shared" si="0"/>
        <v>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 x14ac:dyDescent="0.3">
      <c r="A113" s="3">
        <v>103</v>
      </c>
      <c r="B113" s="11" t="s">
        <v>94</v>
      </c>
      <c r="C113" s="3" t="s">
        <v>15</v>
      </c>
      <c r="D113" s="4">
        <v>30</v>
      </c>
      <c r="E113" s="18"/>
      <c r="F113" s="19">
        <f t="shared" si="2"/>
        <v>0</v>
      </c>
      <c r="G113" s="20">
        <f t="shared" si="0"/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 x14ac:dyDescent="0.3">
      <c r="A114" s="3">
        <v>104</v>
      </c>
      <c r="B114" s="10" t="s">
        <v>167</v>
      </c>
      <c r="C114" s="3" t="s">
        <v>15</v>
      </c>
      <c r="D114" s="4">
        <v>50</v>
      </c>
      <c r="E114" s="18"/>
      <c r="F114" s="19">
        <f t="shared" si="2"/>
        <v>0</v>
      </c>
      <c r="G114" s="20">
        <f t="shared" si="0"/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 x14ac:dyDescent="0.3">
      <c r="A115" s="3">
        <v>105</v>
      </c>
      <c r="B115" s="11" t="s">
        <v>168</v>
      </c>
      <c r="C115" s="3" t="s">
        <v>15</v>
      </c>
      <c r="D115" s="4">
        <v>50</v>
      </c>
      <c r="E115" s="18"/>
      <c r="F115" s="19">
        <f t="shared" si="2"/>
        <v>0</v>
      </c>
      <c r="G115" s="20">
        <f t="shared" si="0"/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 x14ac:dyDescent="0.3">
      <c r="A116" s="3">
        <v>106</v>
      </c>
      <c r="B116" s="11" t="s">
        <v>95</v>
      </c>
      <c r="C116" s="3" t="s">
        <v>15</v>
      </c>
      <c r="D116" s="4">
        <v>50</v>
      </c>
      <c r="E116" s="18"/>
      <c r="F116" s="19">
        <f t="shared" si="2"/>
        <v>0</v>
      </c>
      <c r="G116" s="20">
        <f t="shared" si="0"/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 x14ac:dyDescent="0.3">
      <c r="A117" s="3">
        <v>107</v>
      </c>
      <c r="B117" s="10" t="s">
        <v>96</v>
      </c>
      <c r="C117" s="3" t="s">
        <v>15</v>
      </c>
      <c r="D117" s="4">
        <v>50</v>
      </c>
      <c r="E117" s="18"/>
      <c r="F117" s="19">
        <f t="shared" si="2"/>
        <v>0</v>
      </c>
      <c r="G117" s="20">
        <f t="shared" si="0"/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 x14ac:dyDescent="0.3">
      <c r="A118" s="3">
        <v>108</v>
      </c>
      <c r="B118" s="10" t="s">
        <v>97</v>
      </c>
      <c r="C118" s="3" t="s">
        <v>15</v>
      </c>
      <c r="D118" s="4">
        <v>50</v>
      </c>
      <c r="E118" s="18"/>
      <c r="F118" s="19">
        <f t="shared" si="2"/>
        <v>0</v>
      </c>
      <c r="G118" s="20">
        <f t="shared" si="0"/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 x14ac:dyDescent="0.3">
      <c r="A119" s="3">
        <v>109</v>
      </c>
      <c r="B119" s="11" t="s">
        <v>169</v>
      </c>
      <c r="C119" s="3" t="s">
        <v>15</v>
      </c>
      <c r="D119" s="4">
        <v>2</v>
      </c>
      <c r="E119" s="18"/>
      <c r="F119" s="19">
        <f t="shared" si="2"/>
        <v>0</v>
      </c>
      <c r="G119" s="20">
        <f t="shared" si="0"/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 x14ac:dyDescent="0.3">
      <c r="A120" s="3">
        <v>110</v>
      </c>
      <c r="B120" s="11" t="s">
        <v>170</v>
      </c>
      <c r="C120" s="3" t="s">
        <v>15</v>
      </c>
      <c r="D120" s="4">
        <v>50</v>
      </c>
      <c r="E120" s="18"/>
      <c r="F120" s="19">
        <f t="shared" si="2"/>
        <v>0</v>
      </c>
      <c r="G120" s="20">
        <f t="shared" si="0"/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 x14ac:dyDescent="0.3">
      <c r="A121" s="3">
        <v>111</v>
      </c>
      <c r="B121" s="11" t="s">
        <v>98</v>
      </c>
      <c r="C121" s="3" t="s">
        <v>15</v>
      </c>
      <c r="D121" s="4">
        <v>50</v>
      </c>
      <c r="E121" s="18"/>
      <c r="F121" s="19">
        <f t="shared" si="2"/>
        <v>0</v>
      </c>
      <c r="G121" s="20">
        <f t="shared" si="0"/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 x14ac:dyDescent="0.3">
      <c r="A122" s="3">
        <v>112</v>
      </c>
      <c r="B122" s="11" t="s">
        <v>99</v>
      </c>
      <c r="C122" s="3" t="s">
        <v>15</v>
      </c>
      <c r="D122" s="4">
        <v>30</v>
      </c>
      <c r="E122" s="18"/>
      <c r="F122" s="19">
        <f t="shared" si="2"/>
        <v>0</v>
      </c>
      <c r="G122" s="20">
        <f t="shared" si="0"/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x14ac:dyDescent="0.3">
      <c r="A123" s="3">
        <v>113</v>
      </c>
      <c r="B123" s="11" t="s">
        <v>171</v>
      </c>
      <c r="C123" s="3" t="s">
        <v>15</v>
      </c>
      <c r="D123" s="4">
        <v>50</v>
      </c>
      <c r="E123" s="18"/>
      <c r="F123" s="19">
        <f t="shared" si="2"/>
        <v>0</v>
      </c>
      <c r="G123" s="20">
        <f t="shared" si="0"/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 x14ac:dyDescent="0.3">
      <c r="A124" s="3">
        <v>114</v>
      </c>
      <c r="B124" s="11" t="s">
        <v>172</v>
      </c>
      <c r="C124" s="3" t="s">
        <v>15</v>
      </c>
      <c r="D124" s="4">
        <v>60</v>
      </c>
      <c r="E124" s="18"/>
      <c r="F124" s="19">
        <f t="shared" si="2"/>
        <v>0</v>
      </c>
      <c r="G124" s="20">
        <f t="shared" si="0"/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 x14ac:dyDescent="0.3">
      <c r="A125" s="3">
        <v>115</v>
      </c>
      <c r="B125" s="11" t="s">
        <v>173</v>
      </c>
      <c r="C125" s="3" t="s">
        <v>15</v>
      </c>
      <c r="D125" s="4">
        <v>50</v>
      </c>
      <c r="E125" s="18"/>
      <c r="F125" s="19">
        <f t="shared" si="2"/>
        <v>0</v>
      </c>
      <c r="G125" s="20">
        <f t="shared" si="0"/>
        <v>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 x14ac:dyDescent="0.3">
      <c r="A126" s="3">
        <v>116</v>
      </c>
      <c r="B126" s="11" t="s">
        <v>100</v>
      </c>
      <c r="C126" s="3" t="s">
        <v>15</v>
      </c>
      <c r="D126" s="4">
        <v>20</v>
      </c>
      <c r="E126" s="18"/>
      <c r="F126" s="19">
        <f t="shared" si="2"/>
        <v>0</v>
      </c>
      <c r="G126" s="20">
        <f t="shared" si="0"/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 x14ac:dyDescent="0.3">
      <c r="A127" s="3">
        <v>117</v>
      </c>
      <c r="B127" s="11" t="s">
        <v>174</v>
      </c>
      <c r="C127" s="3" t="s">
        <v>15</v>
      </c>
      <c r="D127" s="4">
        <v>50</v>
      </c>
      <c r="E127" s="18"/>
      <c r="F127" s="19">
        <f t="shared" si="2"/>
        <v>0</v>
      </c>
      <c r="G127" s="20">
        <f t="shared" si="0"/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x14ac:dyDescent="0.3">
      <c r="A128" s="3">
        <v>118</v>
      </c>
      <c r="B128" s="11" t="s">
        <v>101</v>
      </c>
      <c r="C128" s="3" t="s">
        <v>15</v>
      </c>
      <c r="D128" s="4">
        <v>5</v>
      </c>
      <c r="E128" s="18"/>
      <c r="F128" s="19">
        <f t="shared" si="2"/>
        <v>0</v>
      </c>
      <c r="G128" s="20">
        <f t="shared" si="0"/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 x14ac:dyDescent="0.3">
      <c r="A129" s="3">
        <v>119</v>
      </c>
      <c r="B129" s="11" t="s">
        <v>175</v>
      </c>
      <c r="C129" s="3" t="s">
        <v>15</v>
      </c>
      <c r="D129" s="4">
        <v>50</v>
      </c>
      <c r="E129" s="18"/>
      <c r="F129" s="19">
        <f t="shared" si="2"/>
        <v>0</v>
      </c>
      <c r="G129" s="20">
        <f t="shared" si="0"/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 x14ac:dyDescent="0.3">
      <c r="A130" s="3">
        <v>120</v>
      </c>
      <c r="B130" s="11" t="s">
        <v>102</v>
      </c>
      <c r="C130" s="3" t="s">
        <v>15</v>
      </c>
      <c r="D130" s="4">
        <v>50</v>
      </c>
      <c r="E130" s="18"/>
      <c r="F130" s="19">
        <f t="shared" si="2"/>
        <v>0</v>
      </c>
      <c r="G130" s="20">
        <f t="shared" si="0"/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 x14ac:dyDescent="0.3">
      <c r="A131" s="3">
        <v>121</v>
      </c>
      <c r="B131" s="3" t="s">
        <v>103</v>
      </c>
      <c r="C131" s="3" t="s">
        <v>15</v>
      </c>
      <c r="D131" s="4">
        <v>5</v>
      </c>
      <c r="E131" s="18"/>
      <c r="F131" s="19">
        <f t="shared" si="2"/>
        <v>0</v>
      </c>
      <c r="G131" s="20">
        <f t="shared" si="0"/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 x14ac:dyDescent="0.3">
      <c r="A132" s="3">
        <v>122</v>
      </c>
      <c r="B132" s="5" t="s">
        <v>104</v>
      </c>
      <c r="C132" s="3" t="s">
        <v>15</v>
      </c>
      <c r="D132" s="4">
        <v>25</v>
      </c>
      <c r="E132" s="18"/>
      <c r="F132" s="19">
        <f t="shared" ref="F132:F170" si="3">E132/1.23</f>
        <v>0</v>
      </c>
      <c r="G132" s="20">
        <f t="shared" si="0"/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x14ac:dyDescent="0.3">
      <c r="A133" s="3">
        <v>123</v>
      </c>
      <c r="B133" s="16" t="s">
        <v>105</v>
      </c>
      <c r="C133" s="3" t="s">
        <v>15</v>
      </c>
      <c r="D133" s="4">
        <v>25</v>
      </c>
      <c r="E133" s="18"/>
      <c r="F133" s="19">
        <f t="shared" si="3"/>
        <v>0</v>
      </c>
      <c r="G133" s="20">
        <f t="shared" si="0"/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 x14ac:dyDescent="0.3">
      <c r="A134" s="3">
        <v>124</v>
      </c>
      <c r="B134" s="16" t="s">
        <v>106</v>
      </c>
      <c r="C134" s="3" t="s">
        <v>15</v>
      </c>
      <c r="D134" s="4">
        <v>25</v>
      </c>
      <c r="E134" s="18"/>
      <c r="F134" s="19">
        <f t="shared" si="3"/>
        <v>0</v>
      </c>
      <c r="G134" s="20">
        <f t="shared" si="0"/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 x14ac:dyDescent="0.3">
      <c r="A135" s="3">
        <v>125</v>
      </c>
      <c r="B135" s="16" t="s">
        <v>107</v>
      </c>
      <c r="C135" s="3" t="s">
        <v>15</v>
      </c>
      <c r="D135" s="4">
        <v>50</v>
      </c>
      <c r="E135" s="18"/>
      <c r="F135" s="19">
        <f t="shared" si="3"/>
        <v>0</v>
      </c>
      <c r="G135" s="20">
        <f t="shared" si="0"/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 x14ac:dyDescent="0.3">
      <c r="A136" s="3">
        <v>126</v>
      </c>
      <c r="B136" s="16" t="s">
        <v>108</v>
      </c>
      <c r="C136" s="3" t="s">
        <v>15</v>
      </c>
      <c r="D136" s="4">
        <v>30</v>
      </c>
      <c r="E136" s="18"/>
      <c r="F136" s="19">
        <f t="shared" si="3"/>
        <v>0</v>
      </c>
      <c r="G136" s="20">
        <f t="shared" si="0"/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 x14ac:dyDescent="0.3">
      <c r="A137" s="3">
        <v>127</v>
      </c>
      <c r="B137" s="16" t="s">
        <v>109</v>
      </c>
      <c r="C137" s="3" t="s">
        <v>15</v>
      </c>
      <c r="D137" s="4">
        <v>50</v>
      </c>
      <c r="E137" s="18"/>
      <c r="F137" s="19">
        <f t="shared" si="3"/>
        <v>0</v>
      </c>
      <c r="G137" s="20">
        <f t="shared" si="0"/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x14ac:dyDescent="0.3">
      <c r="A138" s="3">
        <v>128</v>
      </c>
      <c r="B138" s="10" t="s">
        <v>110</v>
      </c>
      <c r="C138" s="3" t="s">
        <v>15</v>
      </c>
      <c r="D138" s="4">
        <v>50</v>
      </c>
      <c r="E138" s="18"/>
      <c r="F138" s="19">
        <f t="shared" si="3"/>
        <v>0</v>
      </c>
      <c r="G138" s="20">
        <f t="shared" si="0"/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 x14ac:dyDescent="0.3">
      <c r="A139" s="3">
        <v>129</v>
      </c>
      <c r="B139" s="10" t="s">
        <v>111</v>
      </c>
      <c r="C139" s="3" t="s">
        <v>15</v>
      </c>
      <c r="D139" s="4">
        <v>30</v>
      </c>
      <c r="E139" s="18"/>
      <c r="F139" s="19">
        <f t="shared" si="3"/>
        <v>0</v>
      </c>
      <c r="G139" s="20">
        <f t="shared" si="0"/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 x14ac:dyDescent="0.3">
      <c r="A140" s="3">
        <v>130</v>
      </c>
      <c r="B140" s="10" t="s">
        <v>112</v>
      </c>
      <c r="C140" s="3" t="s">
        <v>15</v>
      </c>
      <c r="D140" s="4">
        <v>50</v>
      </c>
      <c r="E140" s="18"/>
      <c r="F140" s="19">
        <f t="shared" si="3"/>
        <v>0</v>
      </c>
      <c r="G140" s="20">
        <f t="shared" si="0"/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 x14ac:dyDescent="0.3">
      <c r="A141" s="3">
        <v>131</v>
      </c>
      <c r="B141" s="10" t="s">
        <v>113</v>
      </c>
      <c r="C141" s="3" t="s">
        <v>15</v>
      </c>
      <c r="D141" s="4">
        <v>30</v>
      </c>
      <c r="E141" s="18"/>
      <c r="F141" s="19">
        <f t="shared" si="3"/>
        <v>0</v>
      </c>
      <c r="G141" s="20">
        <f t="shared" si="0"/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 x14ac:dyDescent="0.3">
      <c r="A142" s="3">
        <v>132</v>
      </c>
      <c r="B142" s="10" t="s">
        <v>114</v>
      </c>
      <c r="C142" s="3" t="s">
        <v>15</v>
      </c>
      <c r="D142" s="4">
        <v>50</v>
      </c>
      <c r="E142" s="18"/>
      <c r="F142" s="19">
        <f t="shared" si="3"/>
        <v>0</v>
      </c>
      <c r="G142" s="20">
        <f t="shared" si="0"/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x14ac:dyDescent="0.3">
      <c r="A143" s="3">
        <v>133</v>
      </c>
      <c r="B143" s="10" t="s">
        <v>115</v>
      </c>
      <c r="C143" s="3" t="s">
        <v>15</v>
      </c>
      <c r="D143" s="4">
        <v>50</v>
      </c>
      <c r="E143" s="18"/>
      <c r="F143" s="19">
        <f t="shared" si="3"/>
        <v>0</v>
      </c>
      <c r="G143" s="20">
        <f t="shared" si="0"/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7" customFormat="1" ht="30" customHeight="1" x14ac:dyDescent="0.3">
      <c r="A144" s="3">
        <v>134</v>
      </c>
      <c r="B144" s="10" t="s">
        <v>116</v>
      </c>
      <c r="C144" s="3" t="s">
        <v>15</v>
      </c>
      <c r="D144" s="4">
        <v>30</v>
      </c>
      <c r="E144" s="18"/>
      <c r="F144" s="19">
        <f t="shared" si="3"/>
        <v>0</v>
      </c>
      <c r="G144" s="20">
        <f t="shared" ref="G144" si="4">D144*F144</f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3">
        <v>135</v>
      </c>
      <c r="B145" s="10" t="s">
        <v>117</v>
      </c>
      <c r="C145" s="3" t="s">
        <v>15</v>
      </c>
      <c r="D145" s="4">
        <v>2</v>
      </c>
      <c r="E145" s="18"/>
      <c r="F145" s="19">
        <f t="shared" si="3"/>
        <v>0</v>
      </c>
      <c r="G145" s="20">
        <f t="shared" ref="G145:G151" si="5">D145*F145</f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3">
        <v>136</v>
      </c>
      <c r="B146" s="10" t="s">
        <v>118</v>
      </c>
      <c r="C146" s="3" t="s">
        <v>15</v>
      </c>
      <c r="D146" s="4">
        <v>5</v>
      </c>
      <c r="E146" s="18"/>
      <c r="F146" s="19">
        <f t="shared" si="3"/>
        <v>0</v>
      </c>
      <c r="G146" s="20">
        <f t="shared" si="5"/>
        <v>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3">
        <v>137</v>
      </c>
      <c r="B147" s="10" t="s">
        <v>119</v>
      </c>
      <c r="C147" s="3" t="s">
        <v>15</v>
      </c>
      <c r="D147" s="4">
        <v>1</v>
      </c>
      <c r="E147" s="18"/>
      <c r="F147" s="19">
        <f t="shared" si="3"/>
        <v>0</v>
      </c>
      <c r="G147" s="20">
        <f t="shared" si="5"/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3">
        <v>138</v>
      </c>
      <c r="B148" s="10" t="s">
        <v>120</v>
      </c>
      <c r="C148" s="3" t="s">
        <v>15</v>
      </c>
      <c r="D148" s="4">
        <v>4</v>
      </c>
      <c r="E148" s="18"/>
      <c r="F148" s="19">
        <f t="shared" si="3"/>
        <v>0</v>
      </c>
      <c r="G148" s="20">
        <f t="shared" si="5"/>
        <v>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3">
        <v>139</v>
      </c>
      <c r="B149" s="10" t="s">
        <v>121</v>
      </c>
      <c r="C149" s="3" t="s">
        <v>15</v>
      </c>
      <c r="D149" s="4">
        <v>1</v>
      </c>
      <c r="E149" s="18"/>
      <c r="F149" s="19">
        <f t="shared" si="3"/>
        <v>0</v>
      </c>
      <c r="G149" s="20">
        <f t="shared" si="5"/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3">
        <v>140</v>
      </c>
      <c r="B150" s="10" t="s">
        <v>122</v>
      </c>
      <c r="C150" s="3" t="s">
        <v>15</v>
      </c>
      <c r="D150" s="4">
        <v>1</v>
      </c>
      <c r="E150" s="18"/>
      <c r="F150" s="19">
        <f t="shared" si="3"/>
        <v>0</v>
      </c>
      <c r="G150" s="20">
        <f t="shared" si="5"/>
        <v>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3">
        <v>141</v>
      </c>
      <c r="B151" s="10" t="s">
        <v>123</v>
      </c>
      <c r="C151" s="3" t="s">
        <v>15</v>
      </c>
      <c r="D151" s="4">
        <v>1</v>
      </c>
      <c r="E151" s="18"/>
      <c r="F151" s="19">
        <f t="shared" si="3"/>
        <v>0</v>
      </c>
      <c r="G151" s="20">
        <f t="shared" si="5"/>
        <v>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3">
        <v>142</v>
      </c>
      <c r="B152" s="10" t="s">
        <v>124</v>
      </c>
      <c r="C152" s="3" t="s">
        <v>15</v>
      </c>
      <c r="D152" s="4">
        <v>2</v>
      </c>
      <c r="E152" s="18"/>
      <c r="F152" s="19">
        <f t="shared" si="3"/>
        <v>0</v>
      </c>
      <c r="G152" s="20">
        <f t="shared" ref="G152:G170" si="6">D152*F152</f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3">
        <v>143</v>
      </c>
      <c r="B153" s="10" t="s">
        <v>125</v>
      </c>
      <c r="C153" s="3" t="s">
        <v>15</v>
      </c>
      <c r="D153" s="4">
        <v>3</v>
      </c>
      <c r="E153" s="18"/>
      <c r="F153" s="19">
        <f t="shared" si="3"/>
        <v>0</v>
      </c>
      <c r="G153" s="20">
        <f t="shared" si="6"/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3">
        <v>144</v>
      </c>
      <c r="B154" s="10" t="s">
        <v>126</v>
      </c>
      <c r="C154" s="3" t="s">
        <v>15</v>
      </c>
      <c r="D154" s="4">
        <v>1</v>
      </c>
      <c r="E154" s="18"/>
      <c r="F154" s="19">
        <f t="shared" si="3"/>
        <v>0</v>
      </c>
      <c r="G154" s="20">
        <f t="shared" si="6"/>
        <v>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3">
        <v>145</v>
      </c>
      <c r="B155" s="10" t="s">
        <v>127</v>
      </c>
      <c r="C155" s="3" t="s">
        <v>15</v>
      </c>
      <c r="D155" s="4">
        <v>2</v>
      </c>
      <c r="E155" s="18"/>
      <c r="F155" s="19">
        <f t="shared" si="3"/>
        <v>0</v>
      </c>
      <c r="G155" s="20">
        <f t="shared" si="6"/>
        <v>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3">
        <v>146</v>
      </c>
      <c r="B156" s="10" t="s">
        <v>128</v>
      </c>
      <c r="C156" s="3" t="s">
        <v>15</v>
      </c>
      <c r="D156" s="4">
        <v>30</v>
      </c>
      <c r="E156" s="18"/>
      <c r="F156" s="19">
        <f t="shared" si="3"/>
        <v>0</v>
      </c>
      <c r="G156" s="20">
        <f t="shared" si="6"/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12" customFormat="1" ht="15.75" customHeight="1" x14ac:dyDescent="0.3">
      <c r="A157" s="3">
        <v>147</v>
      </c>
      <c r="B157" s="10" t="s">
        <v>129</v>
      </c>
      <c r="C157" s="3" t="s">
        <v>15</v>
      </c>
      <c r="D157" s="4">
        <v>2</v>
      </c>
      <c r="E157" s="18"/>
      <c r="F157" s="19">
        <f t="shared" si="3"/>
        <v>0</v>
      </c>
      <c r="G157" s="20">
        <f t="shared" si="6"/>
        <v>0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s="12" customFormat="1" ht="15.75" customHeight="1" x14ac:dyDescent="0.3">
      <c r="A158" s="3">
        <v>148</v>
      </c>
      <c r="B158" s="10" t="s">
        <v>130</v>
      </c>
      <c r="C158" s="3" t="s">
        <v>15</v>
      </c>
      <c r="D158" s="4">
        <v>1</v>
      </c>
      <c r="E158" s="18"/>
      <c r="F158" s="19">
        <f t="shared" si="3"/>
        <v>0</v>
      </c>
      <c r="G158" s="20">
        <f t="shared" si="6"/>
        <v>0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s="12" customFormat="1" ht="15.75" customHeight="1" x14ac:dyDescent="0.3">
      <c r="A159" s="3">
        <v>149</v>
      </c>
      <c r="B159" s="10" t="s">
        <v>131</v>
      </c>
      <c r="C159" s="3" t="s">
        <v>15</v>
      </c>
      <c r="D159" s="4">
        <v>2</v>
      </c>
      <c r="E159" s="18"/>
      <c r="F159" s="19">
        <f t="shared" si="3"/>
        <v>0</v>
      </c>
      <c r="G159" s="20">
        <f t="shared" si="6"/>
        <v>0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s="12" customFormat="1" ht="15.75" customHeight="1" x14ac:dyDescent="0.3">
      <c r="A160" s="3">
        <v>150</v>
      </c>
      <c r="B160" s="10" t="s">
        <v>132</v>
      </c>
      <c r="C160" s="3" t="s">
        <v>15</v>
      </c>
      <c r="D160" s="4">
        <v>5</v>
      </c>
      <c r="E160" s="18"/>
      <c r="F160" s="19">
        <f t="shared" si="3"/>
        <v>0</v>
      </c>
      <c r="G160" s="20">
        <f t="shared" si="6"/>
        <v>0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s="12" customFormat="1" ht="15.75" customHeight="1" x14ac:dyDescent="0.3">
      <c r="A161" s="3">
        <v>151</v>
      </c>
      <c r="B161" s="10" t="s">
        <v>133</v>
      </c>
      <c r="C161" s="3" t="s">
        <v>15</v>
      </c>
      <c r="D161" s="4">
        <v>5</v>
      </c>
      <c r="E161" s="18"/>
      <c r="F161" s="19">
        <f t="shared" si="3"/>
        <v>0</v>
      </c>
      <c r="G161" s="20">
        <f t="shared" si="6"/>
        <v>0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s="12" customFormat="1" ht="15.75" customHeight="1" x14ac:dyDescent="0.3">
      <c r="A162" s="3">
        <v>152</v>
      </c>
      <c r="B162" s="10" t="s">
        <v>134</v>
      </c>
      <c r="C162" s="3" t="s">
        <v>15</v>
      </c>
      <c r="D162" s="4">
        <v>5</v>
      </c>
      <c r="E162" s="18"/>
      <c r="F162" s="19">
        <f t="shared" si="3"/>
        <v>0</v>
      </c>
      <c r="G162" s="20">
        <f t="shared" si="6"/>
        <v>0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s="12" customFormat="1" ht="15.75" customHeight="1" x14ac:dyDescent="0.3">
      <c r="A163" s="3">
        <v>153</v>
      </c>
      <c r="B163" s="10" t="s">
        <v>135</v>
      </c>
      <c r="C163" s="3" t="s">
        <v>15</v>
      </c>
      <c r="D163" s="4">
        <v>1</v>
      </c>
      <c r="E163" s="18"/>
      <c r="F163" s="19">
        <f t="shared" si="3"/>
        <v>0</v>
      </c>
      <c r="G163" s="20">
        <f t="shared" si="6"/>
        <v>0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s="12" customFormat="1" ht="15.75" customHeight="1" x14ac:dyDescent="0.3">
      <c r="A164" s="3">
        <v>154</v>
      </c>
      <c r="B164" s="10" t="s">
        <v>136</v>
      </c>
      <c r="C164" s="3" t="s">
        <v>15</v>
      </c>
      <c r="D164" s="4">
        <v>1</v>
      </c>
      <c r="E164" s="18"/>
      <c r="F164" s="19">
        <f t="shared" si="3"/>
        <v>0</v>
      </c>
      <c r="G164" s="20">
        <f t="shared" si="6"/>
        <v>0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s="12" customFormat="1" ht="15.75" customHeight="1" x14ac:dyDescent="0.3">
      <c r="A165" s="3">
        <v>155</v>
      </c>
      <c r="B165" s="10" t="s">
        <v>137</v>
      </c>
      <c r="C165" s="3" t="s">
        <v>15</v>
      </c>
      <c r="D165" s="4">
        <v>3</v>
      </c>
      <c r="E165" s="18"/>
      <c r="F165" s="19">
        <f t="shared" si="3"/>
        <v>0</v>
      </c>
      <c r="G165" s="20">
        <f t="shared" si="6"/>
        <v>0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s="12" customFormat="1" ht="15.75" customHeight="1" x14ac:dyDescent="0.3">
      <c r="A166" s="3">
        <v>156</v>
      </c>
      <c r="B166" s="10" t="s">
        <v>138</v>
      </c>
      <c r="C166" s="3" t="s">
        <v>15</v>
      </c>
      <c r="D166" s="4">
        <v>1</v>
      </c>
      <c r="E166" s="18"/>
      <c r="F166" s="19">
        <f t="shared" si="3"/>
        <v>0</v>
      </c>
      <c r="G166" s="20">
        <f t="shared" si="6"/>
        <v>0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s="12" customFormat="1" ht="15.75" customHeight="1" x14ac:dyDescent="0.3">
      <c r="A167" s="3">
        <v>157</v>
      </c>
      <c r="B167" s="10" t="s">
        <v>139</v>
      </c>
      <c r="C167" s="3" t="s">
        <v>15</v>
      </c>
      <c r="D167" s="4">
        <v>40</v>
      </c>
      <c r="E167" s="18"/>
      <c r="F167" s="19">
        <f t="shared" si="3"/>
        <v>0</v>
      </c>
      <c r="G167" s="20">
        <f t="shared" si="6"/>
        <v>0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s="12" customFormat="1" ht="15.75" customHeight="1" x14ac:dyDescent="0.3">
      <c r="A168" s="3">
        <v>158</v>
      </c>
      <c r="B168" s="10" t="s">
        <v>140</v>
      </c>
      <c r="C168" s="3" t="s">
        <v>15</v>
      </c>
      <c r="D168" s="4">
        <v>5</v>
      </c>
      <c r="E168" s="18"/>
      <c r="F168" s="19">
        <f t="shared" si="3"/>
        <v>0</v>
      </c>
      <c r="G168" s="20">
        <f t="shared" si="6"/>
        <v>0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s="12" customFormat="1" ht="15.75" customHeight="1" x14ac:dyDescent="0.3">
      <c r="A169" s="3">
        <v>159</v>
      </c>
      <c r="B169" s="10" t="s">
        <v>176</v>
      </c>
      <c r="C169" s="3" t="s">
        <v>15</v>
      </c>
      <c r="D169" s="4">
        <v>5</v>
      </c>
      <c r="E169" s="18"/>
      <c r="F169" s="19">
        <f t="shared" si="3"/>
        <v>0</v>
      </c>
      <c r="G169" s="20">
        <f t="shared" si="6"/>
        <v>0</v>
      </c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s="12" customFormat="1" ht="15.75" customHeight="1" x14ac:dyDescent="0.3">
      <c r="A170" s="3">
        <v>160</v>
      </c>
      <c r="B170" s="10" t="s">
        <v>141</v>
      </c>
      <c r="C170" s="3" t="s">
        <v>15</v>
      </c>
      <c r="D170" s="4">
        <v>5</v>
      </c>
      <c r="E170" s="18"/>
      <c r="F170" s="19">
        <f t="shared" si="3"/>
        <v>0</v>
      </c>
      <c r="G170" s="20">
        <f t="shared" si="6"/>
        <v>0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s="22" customFormat="1" ht="15.75" customHeight="1" x14ac:dyDescent="0.3">
      <c r="A171" s="23"/>
      <c r="B171" s="24"/>
      <c r="C171" s="23"/>
      <c r="D171" s="25"/>
      <c r="E171" s="26"/>
      <c r="F171" s="23"/>
      <c r="G171" s="2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3">
      <c r="A172" s="1"/>
      <c r="B172" s="13"/>
      <c r="C172" s="1"/>
      <c r="D172" s="1"/>
      <c r="E172" s="13"/>
      <c r="F172" s="1"/>
      <c r="G172" s="21">
        <f>SUM(G11:G170)</f>
        <v>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3"/>
      <c r="C173" s="1"/>
      <c r="D173" s="1"/>
      <c r="E173" s="1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3"/>
      <c r="C174" s="1"/>
      <c r="D174" s="1"/>
      <c r="E174" s="1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3"/>
      <c r="C175" s="1"/>
      <c r="D175" s="1"/>
      <c r="E175" s="1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3"/>
      <c r="C176" s="1"/>
      <c r="D176" s="1"/>
      <c r="E176" s="1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3"/>
      <c r="C177" s="1"/>
      <c r="D177" s="1"/>
      <c r="E177" s="1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3"/>
      <c r="C178" s="1"/>
      <c r="D178" s="1"/>
      <c r="E178" s="1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3"/>
      <c r="C179" s="1"/>
      <c r="D179" s="1"/>
      <c r="E179" s="1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3"/>
      <c r="C180" s="1"/>
      <c r="D180" s="1"/>
      <c r="E180" s="1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3"/>
      <c r="C181" s="1"/>
      <c r="D181" s="1"/>
      <c r="E181" s="1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3"/>
      <c r="C182" s="1"/>
      <c r="D182" s="1"/>
      <c r="E182" s="1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3"/>
      <c r="C183" s="1"/>
      <c r="D183" s="1"/>
      <c r="E183" s="1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3"/>
      <c r="C184" s="1"/>
      <c r="D184" s="1"/>
      <c r="E184" s="1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3"/>
      <c r="C185" s="1"/>
      <c r="D185" s="1"/>
      <c r="E185" s="1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3"/>
      <c r="C186" s="1"/>
      <c r="D186" s="1"/>
      <c r="E186" s="1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3"/>
      <c r="C187" s="1"/>
      <c r="D187" s="1"/>
      <c r="E187" s="1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3"/>
      <c r="C188" s="1"/>
      <c r="D188" s="1"/>
      <c r="E188" s="1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3"/>
      <c r="C189" s="1"/>
      <c r="D189" s="1"/>
      <c r="E189" s="1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3"/>
      <c r="C190" s="1"/>
      <c r="D190" s="1"/>
      <c r="E190" s="1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3"/>
      <c r="C191" s="1"/>
      <c r="D191" s="1"/>
      <c r="E191" s="1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mergeCells count="12">
    <mergeCell ref="C8:G8"/>
    <mergeCell ref="C9:G9"/>
    <mergeCell ref="A7:B7"/>
    <mergeCell ref="A1:G1"/>
    <mergeCell ref="C6:G6"/>
    <mergeCell ref="C7:G7"/>
    <mergeCell ref="A6:B6"/>
    <mergeCell ref="A5:G5"/>
    <mergeCell ref="A3:G4"/>
    <mergeCell ref="A2:G2"/>
    <mergeCell ref="A9:B9"/>
    <mergeCell ref="A8:B8"/>
  </mergeCells>
  <pageMargins left="0.7" right="0.7" top="0.75" bottom="0.75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szkolenia</cp:lastModifiedBy>
  <cp:lastPrinted>2019-08-29T09:00:03Z</cp:lastPrinted>
  <dcterms:modified xsi:type="dcterms:W3CDTF">2020-01-14T12:07:27Z</dcterms:modified>
</cp:coreProperties>
</file>